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PRACTICAS INCLUÍDAS EN CAPITA" sheetId="1" state="hidden" r:id="rId3"/>
    <sheet name="CONSULTAS" sheetId="2" state="visible" r:id="rId4"/>
    <sheet name="MEDIANA COMPLEJIDAD" sheetId="3" state="visible" r:id="rId5"/>
    <sheet name="IMAGENES DE ALTA COMPLEJIDAD" sheetId="4" state="visible" r:id="rId6"/>
    <sheet name="MEDICINA NUCLEAR" sheetId="5" state="visible" r:id="rId7"/>
    <sheet name="ARTROSCOPIA" sheetId="6" state="visible" r:id="rId8"/>
    <sheet name="ET " sheetId="7" state="visible" r:id="rId9"/>
    <sheet name="HEMATOLOGIA" sheetId="8" state="visible" r:id="rId10"/>
  </sheets>
  <definedNames>
    <definedName function="false" hidden="false" localSheetId="1" name="_xlnm.Print_Titles" vbProcedure="false">CONSULTAS!$A:$A,CONSULTAS!$1:$2</definedName>
    <definedName function="false" hidden="false" localSheetId="3" name="_xlnm.Print_Area" vbProcedure="false">'IMAGENES DE ALTA COMPLEJIDAD'!$A$2:$G$256</definedName>
    <definedName function="false" hidden="false" localSheetId="2" name="_xlnm.Print_Area" vbProcedure="false">'MEDIANA COMPLEJIDAD'!$A$1:$G$159</definedName>
    <definedName function="false" hidden="false" localSheetId="4" name="_xlnm.Print_Area" vbProcedure="false">'MEDICINA NUCLEAR'!$A$1:$B$75</definedName>
    <definedName function="false" hidden="true" localSheetId="0" name="_xlnm._FilterDatabase" vbProcedure="false">'PRACTICAS INCLUÍDAS EN CAPITA'!$A$1:$B$1214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<sst xmlns="http://schemas.openxmlformats.org/spreadsheetml/2006/main" count="4010" uniqueCount="3612">
  <si>
    <t xml:space="preserve">CODIGO</t>
  </si>
  <si>
    <t xml:space="preserve">CODIGO Y NOMBRE DE LA PRACTICA</t>
  </si>
  <si>
    <t xml:space="preserve">010101</t>
  </si>
  <si>
    <t xml:space="preserve">TRATAMIENTO QUIRURGICO DEL ENCEFALOMENINGOCELE (CRANEO BIFIDO) DE LAS MALFORMACIONES DE LA CHARNELA  OCCIPITOATLOIDEA Y OTRAS MALFORMACIONES DE LA REGION.</t>
  </si>
  <si>
    <t xml:space="preserve">010102</t>
  </si>
  <si>
    <t xml:space="preserve">TRATAMIENTO QUIRURGICO DE LA CRANEOSTENOSIS.       EN UNO O DOS TIEMPOS.</t>
  </si>
  <si>
    <t xml:space="preserve">010103</t>
  </si>
  <si>
    <t xml:space="preserve">CRANEOPLASTIAS CON INJERTO OSEO O PROTESICAS.      INCLUYE EVENTUAL TOMA DE INJERTO.</t>
  </si>
  <si>
    <t xml:space="preserve">010104</t>
  </si>
  <si>
    <t xml:space="preserve">REDUCCION ABIERTA DE FRACTURAS DE CRANEO CON ELEVACION O EXTRACCION DE FRAGMENTOS.</t>
  </si>
  <si>
    <t xml:space="preserve">010105</t>
  </si>
  <si>
    <t xml:space="preserve">ESCISION DE LESION TUMORAL, INFECCIOSA, PARASITARIA, ETC. DE HUESOS DEL CRANEO (CON O SIN COMPROMISO DE ESTRUCTURAS VECINAS).</t>
  </si>
  <si>
    <t xml:space="preserve">010106</t>
  </si>
  <si>
    <t xml:space="preserve">DESCOMPRESION ORBITARIA UNILATERAL.</t>
  </si>
  <si>
    <t xml:space="preserve">010201</t>
  </si>
  <si>
    <t xml:space="preserve">VENTRICULOCISTERNOSTOMIAS (APERTURA DE LAS LAMINAS TERMINALES, VENTRICULOCISTERNA MAGNA Y OTRAS SIMILARES). COMO UNICA OPERACION.</t>
  </si>
  <si>
    <t xml:space="preserve">010202</t>
  </si>
  <si>
    <t xml:space="preserve">DERIVACION VENTRICULOAURICULA DERECHA -VENTRICULOATRIOSTOMIA- DERIVACION VENTRICULO PERITONEAL O SIMILAR. VALVULA DE PUDEN, VALVULA DE HOLSTER. VALVULA DE HAKIN O SIMILARES).                          COMO UNICA OPERACION.</t>
  </si>
  <si>
    <t xml:space="preserve">010203</t>
  </si>
  <si>
    <t xml:space="preserve">REVISION DE VALVULAS DERIVATIVAS O RESTITUCION PARCIAL O TOTAL.</t>
  </si>
  <si>
    <t xml:space="preserve">010204</t>
  </si>
  <si>
    <t xml:space="preserve">LOBECTOMIA PARCIAL O TOTAL POR TRAUMATISMO O EPILEPSIA.</t>
  </si>
  <si>
    <t xml:space="preserve">010205</t>
  </si>
  <si>
    <t xml:space="preserve">TRACTOTOMIA ESPINOTALAMICA, TRIGEMINAL O MESENCEFALICA. CINGULECTOMIAS O SIMILARES.</t>
  </si>
  <si>
    <t xml:space="preserve">010206</t>
  </si>
  <si>
    <t xml:space="preserve">TRATAMIENTO QUIRURGICO DE LOS ANEURISMAS Y MALFORMACIONES ARTERIOVENOSAS INTRACRANEALES (ANEURISMAS, MALFORMACIONES ARTERIOVENOSAS, FISTULA CAROTIDOCAVENOSA).</t>
  </si>
  <si>
    <t xml:space="preserve">010207</t>
  </si>
  <si>
    <t xml:space="preserve">EVACUACION POR PUNCION, DE COLECCION INTERCEREBRAL EPIDURAL, SUBDURAL Y/O SUBARACNOIDEA (HEMATOMA, HIDROMA, ABSCESO).</t>
  </si>
  <si>
    <t xml:space="preserve">010208</t>
  </si>
  <si>
    <t xml:space="preserve">CRANEOTOMIA EXPLORADORA, CON O SIN BIOPSIA, EVACUACION DE COLECCION INTRACEREBRAL, EPIDURAL, SUBDURAL Y/O SUBARACNOIDEA, EXTRACCION DE CUERPO EXTRAÑO, ETC.</t>
  </si>
  <si>
    <t xml:space="preserve">010209</t>
  </si>
  <si>
    <t xml:space="preserve">REPARACION PLASTICA DE SENOS CRANEALES Y/O MENINGES. RINOLICUORREA, OTOLICUORREA, NEUMOCEFALIA, FISTULAS. (POR CRANEOT.)</t>
  </si>
  <si>
    <t xml:space="preserve">010210</t>
  </si>
  <si>
    <t xml:space="preserve">ESCISION DE LESION TUMORAL INTRACRANEANA (NEUPLASIA BENIGNA O MALIGNA CUALQUIERA FUERA SU UBICACION) CON O SIN LOBECTOMIA.</t>
  </si>
  <si>
    <t xml:space="preserve">010211</t>
  </si>
  <si>
    <t xml:space="preserve">DRENAJE VENTRICULAR CONTINUO.                      COMO UNICA OPERACION.</t>
  </si>
  <si>
    <t xml:space="preserve">010212</t>
  </si>
  <si>
    <t xml:space="preserve">EXTRACCION DE TUBOS EN OPERACIONES DERIVATIVAS CRANEANAS.                                            COMO UNICA OPERACION.</t>
  </si>
  <si>
    <t xml:space="preserve">010213</t>
  </si>
  <si>
    <t xml:space="preserve">INTERVENCIONES ESTEREOTAXICAS.                     POR LOS DIVERSOS METODOS.</t>
  </si>
  <si>
    <t xml:space="preserve">010214</t>
  </si>
  <si>
    <t xml:space="preserve">PUNCION DIAGNOSTICA O TERAPEUTICA DE VENTRICULO POR TREPANACION.</t>
  </si>
  <si>
    <t xml:space="preserve">010215</t>
  </si>
  <si>
    <t xml:space="preserve">PUNCION TRANSFONTANELAR DE VENTRICULOS O SUBDURAL, TERAPEUTICA O DIAGNOSTICA.</t>
  </si>
  <si>
    <t xml:space="preserve">010301</t>
  </si>
  <si>
    <t xml:space="preserve">REPARACION DE DEFECTOS CONGENITOS DEL COMPLEJO VERTEBROMENIGOMEDULAR (ESPINA BIFIDA CON MERINGOCELE O MIELOMENINGOCELES, DIASTOMIELLA, ETC.).</t>
  </si>
  <si>
    <t xml:space="preserve">010302</t>
  </si>
  <si>
    <t xml:space="preserve">TRATAMIENTO QUIRURGICO DE LAS LESIONES ADQUIRIDAS DEL COMPLEJO VERTEBROMENINGOMEDULAR; (ESCISION, EXPLORACION, EVACUACIONES, LIBERACION DE ADHERENCIAS, CUERPO EXTRAÑO. -LESIONES UNICAS O MULTIPLES POR LA MISMA INCISION.-</t>
  </si>
  <si>
    <t xml:space="preserve">010303</t>
  </si>
  <si>
    <t xml:space="preserve">EXTIRPACION O LIGADURA DE ANEURISMAS O MALFORMACIONES ARTERIOVENOSAS MEDULARES.</t>
  </si>
  <si>
    <t xml:space="preserve">010304</t>
  </si>
  <si>
    <t xml:space="preserve">CORDOTOMIA ESPINOTALAMICA. CORDOTOMIA ANTEROLATERAL, MIOLOTOMIA COMISURAL, CORDOTOMIA POSTERIOR.</t>
  </si>
  <si>
    <t xml:space="preserve">010305</t>
  </si>
  <si>
    <t xml:space="preserve">RIZOTOMIA, RADICOTOMIA POSTERIOR.</t>
  </si>
  <si>
    <t xml:space="preserve">010306</t>
  </si>
  <si>
    <t xml:space="preserve">SECCION DE LIGAMENTOS DENTADOS.</t>
  </si>
  <si>
    <t xml:space="preserve">010307</t>
  </si>
  <si>
    <t xml:space="preserve">PUNCION RAQUIDEA DOBLE CON PRUEBAS MANOMETRICAS.</t>
  </si>
  <si>
    <t xml:space="preserve">010308</t>
  </si>
  <si>
    <t xml:space="preserve">PUNCION CISTERNAL CON O SIN MANOMETRIA.</t>
  </si>
  <si>
    <t xml:space="preserve">010309</t>
  </si>
  <si>
    <t xml:space="preserve"> PUNCION LUMBAR</t>
  </si>
  <si>
    <t xml:space="preserve">010401</t>
  </si>
  <si>
    <t xml:space="preserve">NEUROTOMIA O DESCOMPRESION RETROGASERIANA TRIGEMINAL. POR VIA TEMPORAL O POSTERIOR.</t>
  </si>
  <si>
    <t xml:space="preserve">010402</t>
  </si>
  <si>
    <t xml:space="preserve">NEUROLISIS TRANSOVAL DEL TRIGEMINO.</t>
  </si>
  <si>
    <t xml:space="preserve">010403</t>
  </si>
  <si>
    <t xml:space="preserve">NEUROTOMIA DEL INTERMEDIARIO, VESTIBULAR O GLOSOFARINGEO. ABORDAJE POR FOSA POSTERIOR.</t>
  </si>
  <si>
    <t xml:space="preserve">010404</t>
  </si>
  <si>
    <t xml:space="preserve">INTERVENCIONES SOBRE NERVIOS OPTICOS.</t>
  </si>
  <si>
    <t xml:space="preserve">010405</t>
  </si>
  <si>
    <t xml:space="preserve">NEUROTOMIA DEL SUPRAORBITARIO, INFRAORBITARIO, DENTARIO INFERIOR, SUBOCCIPITAL Y TEMPORAL SUPERFICIAL.</t>
  </si>
  <si>
    <t xml:space="preserve">010406</t>
  </si>
  <si>
    <t xml:space="preserve">NEUROTOMIA SELECTIVA DEL FACIAL O DEL GLOSOFARINGEO O NEUMOGASTRICO CERVICAL.</t>
  </si>
  <si>
    <t xml:space="preserve">010407</t>
  </si>
  <si>
    <t xml:space="preserve">INJERTO Y/O ANASTOMOSIS DE NERVIO FACIAL, HIPOGLOSO, ESPINAL O SIMILARES.</t>
  </si>
  <si>
    <t xml:space="preserve">010408</t>
  </si>
  <si>
    <t xml:space="preserve">NEUROLISIS EXTRACRANEAL. ALCOHOLIZACION O SIMILAR.</t>
  </si>
  <si>
    <t xml:space="preserve">010409</t>
  </si>
  <si>
    <t xml:space="preserve">BLOQUEO EXTRACRANEAL ANTIALGICO.</t>
  </si>
  <si>
    <t xml:space="preserve">010501</t>
  </si>
  <si>
    <t xml:space="preserve">TRATAMIENTO QUIRURGICO (EXPLORACION, NEURORRAFIA,  ESCISION DE NEURONA) POR PATOLOGIA DEL PLEXO CERVICOBRAQUIAL.</t>
  </si>
  <si>
    <t xml:space="preserve">010502</t>
  </si>
  <si>
    <t xml:space="preserve">TRATAMIENTO QUIRURGICO (EXPLORACION, NEURORRAFIA,  ESCISION DE NEURONA) POR PATOLOGIA DEL PLEXO LUMBOSACRO.</t>
  </si>
  <si>
    <t xml:space="preserve">010503</t>
  </si>
  <si>
    <t xml:space="preserve">NEURORRAFIA, INJERTO, TUBULIZACION, ESCISION DE LESION TUMORAL DEL NERVIO RADIAL, MEDIANO, CUBITAL FEMORAL, CIATICO, POPLITEO, TIBIAL Y PERONEO.</t>
  </si>
  <si>
    <t xml:space="preserve">010504</t>
  </si>
  <si>
    <t xml:space="preserve">TRANSPOSICION DEL CUBITAL.</t>
  </si>
  <si>
    <t xml:space="preserve">010505</t>
  </si>
  <si>
    <t xml:space="preserve">DESCOMPRESION DEL MEDIANO A NIVEL DEL TUNEL CARPIANO (SECCION LIGAMENTO ANULAR ANTERIOR DEL CARPO).</t>
  </si>
  <si>
    <t xml:space="preserve">010506</t>
  </si>
  <si>
    <t xml:space="preserve">ESCISION DE LESION TUMORAL DE NERVIO PERIFERICO (NEURONA DE AMPUTACION, NEURONA DE MORTON, ETC.) NO MENCIONADOS EN OTROS CODIGOS.</t>
  </si>
  <si>
    <t xml:space="preserve">010507</t>
  </si>
  <si>
    <t xml:space="preserve">NEUROLISIS QUIRURGICA DE NERVIO PERIFERICO.</t>
  </si>
  <si>
    <t xml:space="preserve">010601</t>
  </si>
  <si>
    <t xml:space="preserve">SIMPATECTOMIA CERVICAL.</t>
  </si>
  <si>
    <t xml:space="preserve">010602</t>
  </si>
  <si>
    <t xml:space="preserve">SIMPATECTOMIA TORACICA.</t>
  </si>
  <si>
    <t xml:space="preserve">010603</t>
  </si>
  <si>
    <t xml:space="preserve">SIMPATECTOMIA LUMBAR (POR LUMBOTOMIA).</t>
  </si>
  <si>
    <t xml:space="preserve">010604</t>
  </si>
  <si>
    <t xml:space="preserve">RESECCION DE PLEXOS HIPOGASTRICOS SUPERIOR O INFERIOR.</t>
  </si>
  <si>
    <t xml:space="preserve">010605</t>
  </si>
  <si>
    <t xml:space="preserve">SIMPATECTOMIA PERIARTERIAL CAROTIDEA, HUMERAL, FEMORAL O SIMILAR.</t>
  </si>
  <si>
    <t xml:space="preserve">010606</t>
  </si>
  <si>
    <t xml:space="preserve">INYECCION PARAVERTEBRAL DE TRONCOS Y GANGLIOS SIMPATICOS. -SIMPATICO CERVICAL, TORACICO, LUMBAR, ESPLANICO Y SEMILUNAR.</t>
  </si>
  <si>
    <t xml:space="preserve">010701</t>
  </si>
  <si>
    <t xml:space="preserve">VENTRICULOGRAFIA POR INYECCION DE MEDIO CONTRASTE  -LIQUIDO O GASEOSO-. INCLUYE TREPANACION.</t>
  </si>
  <si>
    <t xml:space="preserve">010702</t>
  </si>
  <si>
    <t xml:space="preserve">PAN-ARTERIOGRAFIA CEREBRAL POR CATETERISMO.        UNI O BILATERAL.</t>
  </si>
  <si>
    <t xml:space="preserve">010703</t>
  </si>
  <si>
    <t xml:space="preserve">ARTERIOGRAFIA CAROTIDEA O VERTEBRAL. (POR DISECCION O PUNCION DIRECTA).</t>
  </si>
  <si>
    <t xml:space="preserve">010704</t>
  </si>
  <si>
    <t xml:space="preserve">NEUMOENCEFALOVENTRICULOGRAFIA FRACCIONADA (CISTERNOGRAFIA).</t>
  </si>
  <si>
    <t xml:space="preserve">010705</t>
  </si>
  <si>
    <t xml:space="preserve">MIELOGRAFIA ASCENDENTE O DESCENDENTE. CISTERNOGRAFIA. MIELOGRAFIA. RADICULOGRAFIA.</t>
  </si>
  <si>
    <t xml:space="preserve">010706</t>
  </si>
  <si>
    <t xml:space="preserve">DISCOGRAFIA. NEUROGRAFIA. EPIDUROGRAFIA.</t>
  </si>
  <si>
    <t xml:space="preserve">020101</t>
  </si>
  <si>
    <t xml:space="preserve">EXENTERACION DEL CONTENIDO ORBITARIO (NO INCLUYE INJERTO DE PIEL).</t>
  </si>
  <si>
    <t xml:space="preserve">020102</t>
  </si>
  <si>
    <t xml:space="preserve">NEUROTOMIA DEL NERVIO OPTICO.</t>
  </si>
  <si>
    <t xml:space="preserve">020103</t>
  </si>
  <si>
    <t xml:space="preserve">ORBITOTOMIA CON ESCISION DE LESION DE ORBITA, CON EXTRACCION DE CUERPO EXTRAÑO, CON EXPLORACION, BIOPSIA, DRENAJE, ETC.                                CON O SIN APERTURA DE PARED DE ORBITA.</t>
  </si>
  <si>
    <t xml:space="preserve">020104</t>
  </si>
  <si>
    <t xml:space="preserve">INTRODUCCION DE SUSTANCIAS TERAPEUTICAS RETROBULARES INYECTABLES.</t>
  </si>
  <si>
    <t xml:space="preserve">020105</t>
  </si>
  <si>
    <t xml:space="preserve">REPARACION PLASTICA DE LA ORBITA CON O SIN INJERTO DE PIEL. INCLUYE TOMA DEL MISMO.</t>
  </si>
  <si>
    <t xml:space="preserve">020106</t>
  </si>
  <si>
    <t xml:space="preserve">ENUCLEACION O EVISCERACION DEL GLOBO OCULAR CON O SIN IMPLANTE. (GARCIA NOCITO O SIMILAR).</t>
  </si>
  <si>
    <t xml:space="preserve">020107</t>
  </si>
  <si>
    <t xml:space="preserve">ASPIRACION, LAVADO E IMPLANTE DEL VITREO.</t>
  </si>
  <si>
    <t xml:space="preserve">020108</t>
  </si>
  <si>
    <t xml:space="preserve">VITRECTOMIA. CON MICROSCOPIO CON LUZ COAXIAL Y VITRECTOTOMO.</t>
  </si>
  <si>
    <t xml:space="preserve">020109</t>
  </si>
  <si>
    <t xml:space="preserve">TRATAMIENTO QUIRURGICO CORRECTOR DEL ESTRABISMO (MIOTOTOMIAS, PLEGAMIENTOS, AVANZAMIENTOS, INJERTO DE SILICONAS, ETC.). UNI O BILATERALES.</t>
  </si>
  <si>
    <t xml:space="preserve">020110</t>
  </si>
  <si>
    <t xml:space="preserve">OP. DE HUMNELSHEIN (SUPLANTAMIENTO DEL RECTO EXTERNO POR EL R.S. Y R.I.) Y VARIANTES.</t>
  </si>
  <si>
    <t xml:space="preserve">020111</t>
  </si>
  <si>
    <t xml:space="preserve">EXCENTERACION DE CONTENIDO ORBITARIO Y RESECCION  TOTAL DEL MAXILAR SUPERIOR.</t>
  </si>
  <si>
    <t xml:space="preserve">020201</t>
  </si>
  <si>
    <t xml:space="preserve">RECONSTRUCCION TOTAL DEL PARPADO. TECNICA DE HUGJES O SIMILAR.</t>
  </si>
  <si>
    <t xml:space="preserve">020202</t>
  </si>
  <si>
    <t xml:space="preserve">BLEFAROPLASTIA (INJERTO, CANTOPLASTIA, TRASOPLASTIA, RESTAURACION PLASTICA DE CEJAS POR INJERTO, REPOSICION BASE CILIAR, CORRECCION DE PTOSIS-UNILATERAL) ECTROPION Y ENTROPION.</t>
  </si>
  <si>
    <t xml:space="preserve">020203</t>
  </si>
  <si>
    <t xml:space="preserve">BLEFARORRAGIA PARCIAL O TOTAL.</t>
  </si>
  <si>
    <t xml:space="preserve">020204</t>
  </si>
  <si>
    <t xml:space="preserve">BLEFAROCHALASIS.</t>
  </si>
  <si>
    <t xml:space="preserve">020205</t>
  </si>
  <si>
    <t xml:space="preserve">ESCISION DE LESION DE PARPADOS, BLEFARECTOMIA (PIEL DE PARPADOS GLANDULA MEIBOMIANA, CHALAZIO SUTURA DE PIEL DE PARPADOS CON O SIN LESION DE BORDE LIBRE). BLEFAROTOMIA (ABSCESO, ORZUELO).</t>
  </si>
  <si>
    <t xml:space="preserve">020301</t>
  </si>
  <si>
    <t xml:space="preserve">CONJUNTIVOPLASTIA (INJERTO LIBRE DE CONJUNTIVA O MEMBRANA MUCOSA DEL LABIO. OPERACION COLGAJO: FLAPING DE CONJUNTIVA).</t>
  </si>
  <si>
    <t xml:space="preserve">020302</t>
  </si>
  <si>
    <t xml:space="preserve">ESCISION DE LESION CONJUNTIVA (QUISTE EPITELIOMA, NEVUS, PTERIGION).</t>
  </si>
  <si>
    <t xml:space="preserve">020303</t>
  </si>
  <si>
    <t xml:space="preserve">INTRODUCCION DE SUBSTANCIAS TERAPEUTICAS SUBCONJUNTIVALES Y EN TENNON CON INCISION Y SUTURA.</t>
  </si>
  <si>
    <t xml:space="preserve">020304</t>
  </si>
  <si>
    <t xml:space="preserve">PERITECTOMIA, PERITOMIA; ESCISION DE ANILLO DE CONJUNTIVA ALREDEDOR DE CORNEA (PANNUS).</t>
  </si>
  <si>
    <t xml:space="preserve">020305</t>
  </si>
  <si>
    <t xml:space="preserve">SUTURA DE CONJUNTIVA (INCLUIDA EXTRACCION DE CUERPO EXTRAÑO). CUERPO EXTRAÑO SUBCONJUNTIVAL.        BIOPSIA DE CONJUNTIVA.</t>
  </si>
  <si>
    <t xml:space="preserve">020306</t>
  </si>
  <si>
    <t xml:space="preserve">INTRODUCCION DE SUBSTANCIAS TERAPEUTICAS INYECTABLES SUBCONJUNTIVALES.</t>
  </si>
  <si>
    <t xml:space="preserve">020401</t>
  </si>
  <si>
    <t xml:space="preserve">QUERATOPLASTIA LAMINAR; INJERTO DE CORNEA.</t>
  </si>
  <si>
    <t xml:space="preserve">020402</t>
  </si>
  <si>
    <t xml:space="preserve">QUERATOPROTESIS TOTAL, QUERATOPLASTIA TOTAL.</t>
  </si>
  <si>
    <t xml:space="preserve">020403</t>
  </si>
  <si>
    <t xml:space="preserve">SUTURA DE CORNEA.</t>
  </si>
  <si>
    <t xml:space="preserve">020404</t>
  </si>
  <si>
    <t xml:space="preserve">QUERATOCENTESIS (COMO UNICA INTERVENCION).</t>
  </si>
  <si>
    <t xml:space="preserve">020405</t>
  </si>
  <si>
    <t xml:space="preserve">CAUTERIZACION CORNEAL CON O SIN RASPADO PREVIO.</t>
  </si>
  <si>
    <t xml:space="preserve">020406</t>
  </si>
  <si>
    <t xml:space="preserve">SUTURA DE HERIDA DE CORNEA CON PROLAPSO DE IRIS Y/O HERIDA DE CRISTALINO. EXTRACCION DE CUERPO EXTRAÑO EN CAMARA ANTERIOR.</t>
  </si>
  <si>
    <t xml:space="preserve">020501</t>
  </si>
  <si>
    <t xml:space="preserve">TRATAMIENTO QUIRURGICO DEL GLAUCOMA.</t>
  </si>
  <si>
    <t xml:space="preserve">020502</t>
  </si>
  <si>
    <t xml:space="preserve">IRIDATOMIA. COREOPLASTIA. IRIDECTOMIA.</t>
  </si>
  <si>
    <t xml:space="preserve">020503</t>
  </si>
  <si>
    <t xml:space="preserve">IRIDOCICLECTOMIA O CICLECTOMIA POR TUMORES.</t>
  </si>
  <si>
    <t xml:space="preserve">020601</t>
  </si>
  <si>
    <t xml:space="preserve">FOTOCOAGULACION CONVENCIONAL (CADA DOS SESIONES O FRACCION).</t>
  </si>
  <si>
    <t xml:space="preserve">020602</t>
  </si>
  <si>
    <t xml:space="preserve">FOTOCOAGULACION CON RAYO LASER.</t>
  </si>
  <si>
    <t xml:space="preserve">020603</t>
  </si>
  <si>
    <t xml:space="preserve">RETINOPEXIA CON ESCLERECTOMIA E IMPLANTE.</t>
  </si>
  <si>
    <t xml:space="preserve">020604</t>
  </si>
  <si>
    <t xml:space="preserve">RETINOPEXIA Y ESCLERECTOMIA.</t>
  </si>
  <si>
    <t xml:space="preserve">020605</t>
  </si>
  <si>
    <t xml:space="preserve">RETINOPEXIA (DIATERMIA, CRIO, ETC.).</t>
  </si>
  <si>
    <t xml:space="preserve">020606</t>
  </si>
  <si>
    <t xml:space="preserve">ESCLERECTOMIA CON EXTRACCION DE CUERPO EXTRAÑO, INTRAOCULAR.</t>
  </si>
  <si>
    <t xml:space="preserve">020701</t>
  </si>
  <si>
    <t xml:space="preserve">EXTRACCION DEL CRISTALINO (CATARATAS).</t>
  </si>
  <si>
    <t xml:space="preserve">020702</t>
  </si>
  <si>
    <t xml:space="preserve">EXTRACCION DE MASAS CRISTALINIANAS. DISCISION Y ASPIRACION DE MASAS CRISTALINIANAS.</t>
  </si>
  <si>
    <t xml:space="preserve">020703</t>
  </si>
  <si>
    <t xml:space="preserve">CAPSULOTOMIA.</t>
  </si>
  <si>
    <t xml:space="preserve">020801</t>
  </si>
  <si>
    <t xml:space="preserve">DACRIOCISTORRINOSTOMIA; FISTULIZACION DE SACO LAGRIMAL EN CAVIDAD NASAL. OPERACION PLASTICA EN CANALIZACION.</t>
  </si>
  <si>
    <t xml:space="preserve">020802</t>
  </si>
  <si>
    <t xml:space="preserve">ESCISION DE GLANDULA LAGRIMAL. ESCISION DE SACO LAGRIMAL.</t>
  </si>
  <si>
    <t xml:space="preserve">020803</t>
  </si>
  <si>
    <t xml:space="preserve">DRENAJE DE GLANDULA O SACO LAGRIMAL (ABCESO). SECCION DE PAPILA LAGRIMAL (ESTRICTUROTOMIA).</t>
  </si>
  <si>
    <t xml:space="preserve">020804</t>
  </si>
  <si>
    <t xml:space="preserve">CATETERIZACION DE CONDUCTO LAGRIMONASAL EN QUIROFANO CON ANESTESIA GENERAL.</t>
  </si>
  <si>
    <t xml:space="preserve">030101</t>
  </si>
  <si>
    <t xml:space="preserve">RECONSTRUCCION DEL PABELLON AURICULAR CON INJERTO DE CARTILAGO Y PIEL (POR TIEMPO OPERATORIO).</t>
  </si>
  <si>
    <t xml:space="preserve">030102</t>
  </si>
  <si>
    <t xml:space="preserve">OTOPLASTIA O RECONSTRUCCION DEL PABELLON (CUCURUCHO ANSIFORME, LOBULO DEFECTO O SIMILARES).</t>
  </si>
  <si>
    <t xml:space="preserve">030103</t>
  </si>
  <si>
    <t xml:space="preserve">OTOPLASTIA DE LOBULO HENDIDO.</t>
  </si>
  <si>
    <t xml:space="preserve">030104</t>
  </si>
  <si>
    <t xml:space="preserve">ESCISION COMPLETA O AMPUTACION DE PABELLON.</t>
  </si>
  <si>
    <t xml:space="preserve">030105</t>
  </si>
  <si>
    <t xml:space="preserve">INCISION Y DRENAJE DE AURICULA. SUTURA DEL PABELLON AURICULAR.</t>
  </si>
  <si>
    <t xml:space="preserve">030106</t>
  </si>
  <si>
    <t xml:space="preserve">CIRUGIA DE AGENESIA DE CONDUCTO AUDITIVO EXTERNO.</t>
  </si>
  <si>
    <t xml:space="preserve">030107</t>
  </si>
  <si>
    <t xml:space="preserve">RESECCION DE OSTEOMA.</t>
  </si>
  <si>
    <t xml:space="preserve">030108</t>
  </si>
  <si>
    <t xml:space="preserve">EXTIRPACION DE COLOBOMA AURIS.</t>
  </si>
  <si>
    <t xml:space="preserve">030109</t>
  </si>
  <si>
    <t xml:space="preserve">ESCISION DE LESION LOCAL DE CONDUCTO AUDITIVO EXTERNO. INCISION Y DRENAJE DE CONDUCTO AUDITIVO EXTERNO Y DE PIEL DE OIDO. BIOPSIA DE OIDO EXTERNO.</t>
  </si>
  <si>
    <t xml:space="preserve">030201</t>
  </si>
  <si>
    <t xml:space="preserve">MIRINGOPLASTIA.</t>
  </si>
  <si>
    <t xml:space="preserve">030202</t>
  </si>
  <si>
    <t xml:space="preserve">TIMPANOPLASTIA.</t>
  </si>
  <si>
    <t xml:space="preserve">030203</t>
  </si>
  <si>
    <t xml:space="preserve">MIRINGOTOMIA CON O SIN COLOCACION DE TUBO DRENAJE. -UNI O BILATERAL-.</t>
  </si>
  <si>
    <t xml:space="preserve">030204</t>
  </si>
  <si>
    <t xml:space="preserve">CIRUGIA PLASTICA POR AGENESIA DE OIDO MEDIO.</t>
  </si>
  <si>
    <t xml:space="preserve">030205</t>
  </si>
  <si>
    <t xml:space="preserve">MOVILIZACION DEL ESTRIBO.</t>
  </si>
  <si>
    <t xml:space="preserve">030206</t>
  </si>
  <si>
    <t xml:space="preserve">ESTEPADECTOMIA.</t>
  </si>
  <si>
    <t xml:space="preserve">030207</t>
  </si>
  <si>
    <t xml:space="preserve">MASTOIDECTOMIA SIMPLE O RADICAL.</t>
  </si>
  <si>
    <t xml:space="preserve">030208</t>
  </si>
  <si>
    <t xml:space="preserve">ANTROTOMIA MASTOIDEA. CIERRE DE FISTULA MASTOIDEA.</t>
  </si>
  <si>
    <t xml:space="preserve">030209</t>
  </si>
  <si>
    <t xml:space="preserve">PUNCION DE ANTRO MASTOIDEO.</t>
  </si>
  <si>
    <t xml:space="preserve">030210</t>
  </si>
  <si>
    <t xml:space="preserve">CIRUGIA DEL GLOMUS YUGULARIS.</t>
  </si>
  <si>
    <t xml:space="preserve">030211</t>
  </si>
  <si>
    <t xml:space="preserve">CIRUGIA DE SEGUNDA Y TERCERA PORCIONES DE NERVIO FACIAL.</t>
  </si>
  <si>
    <t xml:space="preserve">030301</t>
  </si>
  <si>
    <t xml:space="preserve">LABERINTECTOMIA.</t>
  </si>
  <si>
    <t xml:space="preserve">030302</t>
  </si>
  <si>
    <t xml:space="preserve">FENESTRACION DEL CONDUCTO SEMICIRCULAR EXTERNO.</t>
  </si>
  <si>
    <t xml:space="preserve">030303</t>
  </si>
  <si>
    <t xml:space="preserve">CIRUGIA DEL SACO ENDOLINFATICO.</t>
  </si>
  <si>
    <t xml:space="preserve">030304</t>
  </si>
  <si>
    <t xml:space="preserve">CIRUGIA DEL CONDUCTO AUDITIVO INTERNO Y SU CONTENIDO (PRIMERA PORCION DEL FACIAL, AUDITIVO INTERNO VESTIBULAR) CUALQUIERA FUERE LA VIA DEL ABORDAJE.</t>
  </si>
  <si>
    <t xml:space="preserve">030305</t>
  </si>
  <si>
    <t xml:space="preserve">TRATAMIENTO QUIRURGICO DE FRACTURA DEL PEÑASCO.</t>
  </si>
  <si>
    <t xml:space="preserve">030306</t>
  </si>
  <si>
    <t xml:space="preserve">TRATAMIENTO QUIRURGICO DE NEURINOMA DEL ACUSTICO  POR VIA OPTICA.</t>
  </si>
  <si>
    <t xml:space="preserve">030401</t>
  </si>
  <si>
    <t xml:space="preserve">ATRESIA DE COANAS (PERMEABILIZACION POR ACCESO PALATINO).</t>
  </si>
  <si>
    <t xml:space="preserve">030402</t>
  </si>
  <si>
    <t xml:space="preserve">RESECCION TOTAL DE NARIZ.</t>
  </si>
  <si>
    <t xml:space="preserve">030403</t>
  </si>
  <si>
    <t xml:space="preserve">RECONSTRUCCION DIFERIDA DE PIRAMIDE NASAL CON COLGAJO. POR TIEMPO OPERATORIO.</t>
  </si>
  <si>
    <t xml:space="preserve">030404</t>
  </si>
  <si>
    <t xml:space="preserve">TRATAMIENTO QUIRURGICO DEL RINOFINA.</t>
  </si>
  <si>
    <t xml:space="preserve">030405</t>
  </si>
  <si>
    <t xml:space="preserve">ESCISION DE TUMORES ENDONASALES POR RINOTOMIA LATERAL.</t>
  </si>
  <si>
    <t xml:space="preserve">030406</t>
  </si>
  <si>
    <t xml:space="preserve">RESECCION DE LESION LOCAL ENDONASAL (DE SEPTUM, DECORNETE HEMATOMA SEPTAL, DRENAJE DE SEPTUM) EXT. DE POLIPOS NASALES.</t>
  </si>
  <si>
    <t xml:space="preserve">030407</t>
  </si>
  <si>
    <t xml:space="preserve">ESCISION DE POLIPO RETRO-COANAL.</t>
  </si>
  <si>
    <t xml:space="preserve">030408</t>
  </si>
  <si>
    <t xml:space="preserve">RINOPLASTIA CON INJERTO CUTANEO PEDICULADO, CON O SIN INJERTO OSEO CARTILAGINOSO O IMPLANTES.       INCLUYE TOMA DEL INJERTO.</t>
  </si>
  <si>
    <t xml:space="preserve">030409</t>
  </si>
  <si>
    <t xml:space="preserve">SEPTUMPLASTIA POR IMPLANTACION DE CARTILAGO AUTOGENO. INCLUYE TOMA DEL INJERTO.</t>
  </si>
  <si>
    <t xml:space="preserve">030410</t>
  </si>
  <si>
    <t xml:space="preserve">SEPTUMPLASTIA POR PERFORACION O IMPLANTACION DE ACRILICO EN FOSAS NASALES.</t>
  </si>
  <si>
    <t xml:space="preserve">030411</t>
  </si>
  <si>
    <t xml:space="preserve">RESECCION DE TABIQUE NASAL. OPERACION DE KILLIAN.</t>
  </si>
  <si>
    <t xml:space="preserve">030412</t>
  </si>
  <si>
    <t xml:space="preserve">TURBINECTOMIA PARCIAL O COMPLETA SIMPLE (UNICA O MULTIPLE), RESECCION SUBMUCOSA DE CORNETE INFERIOR.</t>
  </si>
  <si>
    <t xml:space="preserve">030413</t>
  </si>
  <si>
    <t xml:space="preserve">SUTURA DE NARIZ. BIOPSIA DE NARIZ.</t>
  </si>
  <si>
    <t xml:space="preserve">030501</t>
  </si>
  <si>
    <t xml:space="preserve">CIERRE DE FISTULA MENINGEA (CRANEORRINO) POR VIA TRANSINUSAL.</t>
  </si>
  <si>
    <t xml:space="preserve">030502</t>
  </si>
  <si>
    <t xml:space="preserve">SINUSOTOMIA COMBINADA, FRONTAL, ETMOIDAL Y ESFENOIDAL (UNILATERAL) POR VIA EXTERNA O TRANSMAXILAR.</t>
  </si>
  <si>
    <t xml:space="preserve">030503</t>
  </si>
  <si>
    <t xml:space="preserve">SINUSOTOMIA COMBINADA, FRONTAL, ETMOIDAL Y ESFENOIDAL (BILATERAL) POR VIA EXTERNA O TRANSMAXILAR.</t>
  </si>
  <si>
    <t xml:space="preserve">030504</t>
  </si>
  <si>
    <t xml:space="preserve">SINUSOTOMIA RADICAL FRONTAL POR VIA EXTERNA.</t>
  </si>
  <si>
    <t xml:space="preserve">030505</t>
  </si>
  <si>
    <t xml:space="preserve">SINUSOTOMIA FRONTAL EXTERNA SIMPLE (TREPANOPUNCION DE SENO FRONTAL).</t>
  </si>
  <si>
    <t xml:space="preserve">030506</t>
  </si>
  <si>
    <t xml:space="preserve">SINUSOTOMIA ESFENOIDAL.</t>
  </si>
  <si>
    <t xml:space="preserve">030507</t>
  </si>
  <si>
    <t xml:space="preserve">PUNCION DE SENO ESFENOIDAL.</t>
  </si>
  <si>
    <t xml:space="preserve">030508</t>
  </si>
  <si>
    <t xml:space="preserve">ETMOIDECTOMIA INTERNA.</t>
  </si>
  <si>
    <t xml:space="preserve">030509</t>
  </si>
  <si>
    <t xml:space="preserve">CIRUGIA DE TUMORES ETMOIDALES.</t>
  </si>
  <si>
    <t xml:space="preserve">030510</t>
  </si>
  <si>
    <t xml:space="preserve">ANTROTOMIA MAXILAR RADICAL (SINUSOTOMIA MAXILAR RADICAL) UNILATERAL.</t>
  </si>
  <si>
    <t xml:space="preserve">030511</t>
  </si>
  <si>
    <t xml:space="preserve">ANTROTOMIA MAXILAR RADICAL (SINUSOTOMIA MAXILAR RADICAL) BILATERAL.</t>
  </si>
  <si>
    <t xml:space="preserve">030512</t>
  </si>
  <si>
    <t xml:space="preserve">SINUSOTOMIA MAXILAR SIMPLE (VENTANA ANTRAL) UNILATERAL.</t>
  </si>
  <si>
    <t xml:space="preserve">030513</t>
  </si>
  <si>
    <t xml:space="preserve">SINUSOTOMIA MAXILAR SIMPLE BILATERAL.</t>
  </si>
  <si>
    <t xml:space="preserve">030514</t>
  </si>
  <si>
    <t xml:space="preserve">CIERRE DE FISTULA ORAL DE SENO MAXILAR (BUCO ANTRAL).</t>
  </si>
  <si>
    <t xml:space="preserve">030515</t>
  </si>
  <si>
    <t xml:space="preserve">PUNCION DE SENO CON O SIN INSERCION DE SONDA DENTRO DEL SENO PARANASAL O BIOPSIA DE SENO PARANASAL (UNI O BILATERAL).</t>
  </si>
  <si>
    <t xml:space="preserve">030516</t>
  </si>
  <si>
    <t xml:space="preserve">CIRUGIA DE LA FOSA PTERIGOMAXILAR (EXPLORACION, ESCISION DE TUMOR, ETC.).</t>
  </si>
  <si>
    <t xml:space="preserve">030601</t>
  </si>
  <si>
    <t xml:space="preserve">LARINGUECTOMIA RADICAL CON VACIAMIENTO DE CUELLO  (OPERACION DE LARINGE).</t>
  </si>
  <si>
    <t xml:space="preserve">030602</t>
  </si>
  <si>
    <t xml:space="preserve">LARINGOFARINGECTOMIA.</t>
  </si>
  <si>
    <t xml:space="preserve">030603</t>
  </si>
  <si>
    <t xml:space="preserve">LARINGECTOMIA TOTAL.</t>
  </si>
  <si>
    <t xml:space="preserve">030604</t>
  </si>
  <si>
    <t xml:space="preserve">LARINGECTOMIA PARCIAL.</t>
  </si>
  <si>
    <t xml:space="preserve">030605</t>
  </si>
  <si>
    <t xml:space="preserve">LARINGOPLASTIA-CORDOPEXIA-ARITENOIDEOPEXIA.</t>
  </si>
  <si>
    <t xml:space="preserve">030606</t>
  </si>
  <si>
    <t xml:space="preserve">LARINGOTOMIA MEDIANA E INFERIOR - LARINGOFISURA - TIROTOMIA - CRICOTIROTOMIA - LARINGORRAFIA (COMO UNICA OPERACION).</t>
  </si>
  <si>
    <t xml:space="preserve">030607</t>
  </si>
  <si>
    <t xml:space="preserve">INCISION Y DRENAJE DE LARINGE (ABCESO, PERICONDRITIS).</t>
  </si>
  <si>
    <t xml:space="preserve">030608</t>
  </si>
  <si>
    <t xml:space="preserve">MICROCIRUGIA DE LARINGE.</t>
  </si>
  <si>
    <t xml:space="preserve">030701</t>
  </si>
  <si>
    <t xml:space="preserve">INCISION Y DRENAJE DE LESION DE ORIGEN DENTARIO.</t>
  </si>
  <si>
    <t xml:space="preserve">030702</t>
  </si>
  <si>
    <t xml:space="preserve">EXTIRPACION DE GERMEN DENTARIO, AMELOBLASTOMA.</t>
  </si>
  <si>
    <t xml:space="preserve">030703</t>
  </si>
  <si>
    <t xml:space="preserve">GINGIVECTOMIA PARCIAL (TUMORES).</t>
  </si>
  <si>
    <t xml:space="preserve">030704</t>
  </si>
  <si>
    <t xml:space="preserve">GINGIVECTOMIA TOTAL AMPLIADA (TUMORES).</t>
  </si>
  <si>
    <t xml:space="preserve">030705</t>
  </si>
  <si>
    <t xml:space="preserve">OPERACION COMANDO DE ENCIA O DE TRIGONO RETROMOLAR (ESCISION DE LESION PRIMARIA, MAS VACIAMIENTO GANGLIONAR CERVICAL).</t>
  </si>
  <si>
    <t xml:space="preserve">030706</t>
  </si>
  <si>
    <t xml:space="preserve">BIOPSIA DE ENCIA. SUTURA DE ENCIA.</t>
  </si>
  <si>
    <t xml:space="preserve">030801</t>
  </si>
  <si>
    <t xml:space="preserve">PAROTIDECTOMIA TOTAL.</t>
  </si>
  <si>
    <t xml:space="preserve">030802</t>
  </si>
  <si>
    <t xml:space="preserve">OPERACION COMANDO DE PAROTIDA (ESCISION DE LESION PRIMARIA Y VACIAMIENTO GANGLIONAR CERVICAL).</t>
  </si>
  <si>
    <t xml:space="preserve">030803</t>
  </si>
  <si>
    <t xml:space="preserve">PAROTIDECTOMIA DEL LOBULO SUPERFICIAL.</t>
  </si>
  <si>
    <t xml:space="preserve">030804</t>
  </si>
  <si>
    <t xml:space="preserve">ESCISION RADICAL DE GLANDULA SUBMAXILAR.</t>
  </si>
  <si>
    <t xml:space="preserve">030805</t>
  </si>
  <si>
    <t xml:space="preserve">OPERACION COMANDO DE GLANDULA SUBMAXILAR (ESCISION DE LESION PRIMARIA Y VACIAMIENTO GANGLIONAR CERVICAL).</t>
  </si>
  <si>
    <t xml:space="preserve">030806</t>
  </si>
  <si>
    <t xml:space="preserve">INCISION Y DRENAJE DE GLANDULA PAROTIDA, SUBMAXILAR O SUS CONDUCTOS.</t>
  </si>
  <si>
    <t xml:space="preserve">030807</t>
  </si>
  <si>
    <t xml:space="preserve">BIOPSIA DE GLANDULA SALIVAL. EXTRACCION INCISIONAL DE CALCULOS SALIVALES.</t>
  </si>
  <si>
    <t xml:space="preserve">030808</t>
  </si>
  <si>
    <t xml:space="preserve">EXTIRPACION DE RANULA.</t>
  </si>
  <si>
    <t xml:space="preserve">030901</t>
  </si>
  <si>
    <t xml:space="preserve">OPERACION COMANDO PISO DE BOCA (ESCISION DE LESION PRIMARIA Y VACIAMIENTO GANGLIONAR CERVICAL).</t>
  </si>
  <si>
    <t xml:space="preserve">030902</t>
  </si>
  <si>
    <t xml:space="preserve">ESCISION AMPLIADA DE MUCOSA YUGAL Y RECONSTRUCCION INMEDIATA CON INJERTO O COLGAJO (INCLUYE TOMA DE INJERTO O PREPARACION DE COLGAJO).</t>
  </si>
  <si>
    <t xml:space="preserve">030903</t>
  </si>
  <si>
    <t xml:space="preserve">ESTOMATOPLASTIA CON INJERTO (INCLUYE TOMA DE INJERTO).</t>
  </si>
  <si>
    <t xml:space="preserve">030904</t>
  </si>
  <si>
    <t xml:space="preserve">INCISION Y DRENAJE DE PISO DE BOCA - BIOPSIA DE MUCOSA BUCAL. SUTURA DE BOCA- (PISO O CARA DE MEJILLA).</t>
  </si>
  <si>
    <t xml:space="preserve">030905</t>
  </si>
  <si>
    <t xml:space="preserve">CIERRE DE FISTULA EXTERNA DE BOCA.</t>
  </si>
  <si>
    <t xml:space="preserve">031001</t>
  </si>
  <si>
    <t xml:space="preserve">QUEILOPLASTIA, LABIO LEPORINO, UNILATERAL.</t>
  </si>
  <si>
    <t xml:space="preserve">031002</t>
  </si>
  <si>
    <t xml:space="preserve">QUEILOPLASTIA, LABIO LEPORINO, BILATERAL.</t>
  </si>
  <si>
    <t xml:space="preserve">031003</t>
  </si>
  <si>
    <t xml:space="preserve">QUEILOPLASTIA UNI O BILATERAL CON PALATOPLASTIA.</t>
  </si>
  <si>
    <t xml:space="preserve">031004</t>
  </si>
  <si>
    <t xml:space="preserve">RESECCION DE LABIO (POR ESCISION AMPLIA DE TUMOR MALIGNO Y SUTURA). ESCISION EN CUÑA (COMO UNICA OPERACION).</t>
  </si>
  <si>
    <t xml:space="preserve">031005</t>
  </si>
  <si>
    <t xml:space="preserve">QUEILOPLASTIA DE BERNARD, BOROW, ABBE EASTLANDER 0 SIMILAR (ESCISION DE TUMOR DE LABIO INFERIOR Y RECONSTRUCCION INMEDIATA POR DESLIZAMIENTO O COLGAJO).</t>
  </si>
  <si>
    <t xml:space="preserve">031006</t>
  </si>
  <si>
    <t xml:space="preserve">QUEILOPLASTIA, CON VACIAMIENTO GANGLIONAR SUPRAHIODEO BILATERAL.</t>
  </si>
  <si>
    <t xml:space="preserve">031007</t>
  </si>
  <si>
    <t xml:space="preserve">ESCISION LOCAL DE LESION DE LABIO.</t>
  </si>
  <si>
    <t xml:space="preserve">031008</t>
  </si>
  <si>
    <t xml:space="preserve">INCISION Y DRENAJE DE LABIO (ABSCESO). SUTURA DE LABIO. BIOPSIA DE LABIO.</t>
  </si>
  <si>
    <t xml:space="preserve">031101</t>
  </si>
  <si>
    <t xml:space="preserve">OPERACION COMANDO DE LENGUA (ESCISION DE LESION PRIMARIA Y VACIAMIENTO GANGLIONAR CERVICAL).</t>
  </si>
  <si>
    <t xml:space="preserve">031102</t>
  </si>
  <si>
    <t xml:space="preserve">GLOSECTOMIA SUBTOTAL.</t>
  </si>
  <si>
    <t xml:space="preserve">031103</t>
  </si>
  <si>
    <t xml:space="preserve">ESCISION LOCAL DE LESION DE LENGUA.</t>
  </si>
  <si>
    <t xml:space="preserve">031104</t>
  </si>
  <si>
    <t xml:space="preserve">GLOSOPLASTIA.</t>
  </si>
  <si>
    <t xml:space="preserve">031105</t>
  </si>
  <si>
    <t xml:space="preserve">GLOSOTOMIA CON DRENAJE DE ABSCESO, CON EXTRACCION DE CUERPO EXTRAÑO. SECCION FRENILLO LINGUAL. SUTUTA DE LENGUA. BIOPSIA DE LENGUA.</t>
  </si>
  <si>
    <t xml:space="preserve">031201</t>
  </si>
  <si>
    <t xml:space="preserve">PALATOPLASTIA (PALADAR BLANDO O DURO). POR TIEMPO OPERATORIO.</t>
  </si>
  <si>
    <t xml:space="preserve">031202</t>
  </si>
  <si>
    <t xml:space="preserve">RESECCION PARCIAL DE PALADAR.</t>
  </si>
  <si>
    <t xml:space="preserve">031203</t>
  </si>
  <si>
    <t xml:space="preserve">RESECCION TOTAL DE PALADAR.</t>
  </si>
  <si>
    <t xml:space="preserve">031204</t>
  </si>
  <si>
    <t xml:space="preserve">RESECCION TOTAL DE PALADAR Y RECONSTRUCCION INMEDIATA CON INJERTO O COLGAJO (INCLUYE TOMA DE INJERTO O PREPARACION DE COLGAJO).</t>
  </si>
  <si>
    <t xml:space="preserve">031205</t>
  </si>
  <si>
    <t xml:space="preserve">OPERACION COMANDO DE PALADAR BLANDO (ESCISION DE LESION PRIMARIA Y VACIAMIENTO GANGLIONAR).</t>
  </si>
  <si>
    <t xml:space="preserve">031206</t>
  </si>
  <si>
    <t xml:space="preserve">INSICION Y DRENAJE DE PALADAR (ABSCESO). SUTURA DE PALADAR. BIOPSIA DE PALADAR.</t>
  </si>
  <si>
    <t xml:space="preserve">031301</t>
  </si>
  <si>
    <t xml:space="preserve">AMIGDALECTOMIA, ADENOIDECTOMIA O AMIGDALO-ADENOIDECTOMIA.</t>
  </si>
  <si>
    <t xml:space="preserve">031302</t>
  </si>
  <si>
    <t xml:space="preserve">ESCISION O ELECTROCOAGULACION DE AMIGDALA LINGUAL, RESTO AMIGDALINO O TEJIDO LINFOIDEO-FARINGEO.</t>
  </si>
  <si>
    <t xml:space="preserve">031303</t>
  </si>
  <si>
    <t xml:space="preserve">INCISION Y DRENAJE DE AMIGDALAS O TEJIDOS PERIAMIGDALINOS.</t>
  </si>
  <si>
    <t xml:space="preserve">031304</t>
  </si>
  <si>
    <t xml:space="preserve">OPERACION COMANDO DE FARINGE (ESCISION DE LESION  PRIMARIA Y VACIAMIENTO GANGLIONAR CERVICAL).</t>
  </si>
  <si>
    <t xml:space="preserve">031305</t>
  </si>
  <si>
    <t xml:space="preserve">FARINGOPLASTIA.</t>
  </si>
  <si>
    <t xml:space="preserve">031306</t>
  </si>
  <si>
    <t xml:space="preserve">FARINGUECTOMIA PARCIAL (TUMORES, ETC.).</t>
  </si>
  <si>
    <t xml:space="preserve">031307</t>
  </si>
  <si>
    <t xml:space="preserve">ESCISION DE DIVERTICULO FARINGOESOFAGICO. ESCISION DE LESION LOCAL DE FARINGE, DE FISTULA BRANQUIAL Y/O QUISTE BRANQUIAL O VESTIGIO.</t>
  </si>
  <si>
    <t xml:space="preserve">031308</t>
  </si>
  <si>
    <t xml:space="preserve">FARINGOTOMIA (EXPLORACION-EXTRACCION DE CUERPO EXTTRAÑO). INCISION Y DRENAJE DE TEJIDO RETROFARINGEO (POR VIA BUCAL).</t>
  </si>
  <si>
    <t xml:space="preserve">031309</t>
  </si>
  <si>
    <t xml:space="preserve">CIERRE DE FARINGOSTOMA.</t>
  </si>
  <si>
    <t xml:space="preserve">031310</t>
  </si>
  <si>
    <t xml:space="preserve">SUTURA DE FARINGE.</t>
  </si>
  <si>
    <t xml:space="preserve">031311</t>
  </si>
  <si>
    <t xml:space="preserve">BIOPSIA DE FARINGE.</t>
  </si>
  <si>
    <t xml:space="preserve">031312</t>
  </si>
  <si>
    <t xml:space="preserve">ESCISION RADICAL DE LESION DE NASOFARINGE.</t>
  </si>
  <si>
    <t xml:space="preserve">031313</t>
  </si>
  <si>
    <t xml:space="preserve">BIOPSIA DE LESION DE NASOFARINGE.</t>
  </si>
  <si>
    <t xml:space="preserve">040101</t>
  </si>
  <si>
    <t xml:space="preserve">TIROIDECTOMIA TOTAL CON VACIAMIENTO GANGLIONAR RADICAL UNILATERAL.</t>
  </si>
  <si>
    <t xml:space="preserve">040102</t>
  </si>
  <si>
    <t xml:space="preserve">TIROIDECTOMIA TOTAL CON VACIAMIENTO GANGLIONAR RADICAL BILATERAL.</t>
  </si>
  <si>
    <t xml:space="preserve">040103</t>
  </si>
  <si>
    <t xml:space="preserve">TIROIDECTOMIA TOTAL.</t>
  </si>
  <si>
    <t xml:space="preserve">040104</t>
  </si>
  <si>
    <t xml:space="preserve">TIROIDECTOMIA SUB-TOTAL-HEMITIROIDECTOMIA.</t>
  </si>
  <si>
    <t xml:space="preserve">040105</t>
  </si>
  <si>
    <t xml:space="preserve">EXTIRPACION DE QUISTE TIROGLOSO.</t>
  </si>
  <si>
    <t xml:space="preserve">040106</t>
  </si>
  <si>
    <t xml:space="preserve">PUNCION BIOPSIA DE TIROIDES.</t>
  </si>
  <si>
    <t xml:space="preserve">040107</t>
  </si>
  <si>
    <t xml:space="preserve">INCISION Y DRENAJE DE QUISTE TIROGLOSO INFECTADO.</t>
  </si>
  <si>
    <t xml:space="preserve">040108</t>
  </si>
  <si>
    <t xml:space="preserve">PARATIROIDECTOMIA.</t>
  </si>
  <si>
    <t xml:space="preserve">040201</t>
  </si>
  <si>
    <t xml:space="preserve">ADRENALECTOMIA BILATERAL.</t>
  </si>
  <si>
    <t xml:space="preserve">040202</t>
  </si>
  <si>
    <t xml:space="preserve">ADRENALECTOMIA UNILATERAL.</t>
  </si>
  <si>
    <t xml:space="preserve">040301</t>
  </si>
  <si>
    <t xml:space="preserve">HIPOFISECTOMIA TRANSEPTOESFENOIDAL.</t>
  </si>
  <si>
    <t xml:space="preserve">050101</t>
  </si>
  <si>
    <t xml:space="preserve">RESECCION DE PLEURAPARIETAL, COSTILLAS, MUSCULOS INTERCOSTALES. -COMO UNICA OPERACION-</t>
  </si>
  <si>
    <t xml:space="preserve">050102</t>
  </si>
  <si>
    <t xml:space="preserve">OPERACION PLASTICA POR TORAX EN CARINA O EXCAVADO.</t>
  </si>
  <si>
    <t xml:space="preserve">050103</t>
  </si>
  <si>
    <t xml:space="preserve">TORACOPLASTIA.                                     -POR CADA TIEMPO OPERATORIO-.</t>
  </si>
  <si>
    <t xml:space="preserve">050201</t>
  </si>
  <si>
    <t xml:space="preserve">TRAQUEOPLASTIA.</t>
  </si>
  <si>
    <t xml:space="preserve">050202</t>
  </si>
  <si>
    <t xml:space="preserve">TRAQUEOSTOMIA. TRAQUEOTOMIA (COMO UNICA INTERVENCION).</t>
  </si>
  <si>
    <t xml:space="preserve">050203</t>
  </si>
  <si>
    <t xml:space="preserve">TRAQUEORRAFIA POR ACCESO CERVICAL (SUTURA DE TRAQUUEA - CIERRE DE TRAQUEOSTOMIA O FISTULA TRAQUEAL).</t>
  </si>
  <si>
    <t xml:space="preserve">050301</t>
  </si>
  <si>
    <t xml:space="preserve">TRAQUEOPLASTIA POR ACCESO TORACICO. BRONCOPLASTIA.</t>
  </si>
  <si>
    <t xml:space="preserve">050302</t>
  </si>
  <si>
    <t xml:space="preserve">BRONCOTOMIA. BRONCORRAFIA (HERIDA-TRAUMATISMO).</t>
  </si>
  <si>
    <t xml:space="preserve">050303</t>
  </si>
  <si>
    <t xml:space="preserve">CAVERNOSTOMIA.</t>
  </si>
  <si>
    <t xml:space="preserve">050304</t>
  </si>
  <si>
    <t xml:space="preserve">CIERRE DE FISTULA BRONCO CUTANEA.</t>
  </si>
  <si>
    <t xml:space="preserve">050401</t>
  </si>
  <si>
    <t xml:space="preserve">NEUMONECTOMIA, LOBECTOMIA, SEGMENTECTOMIA. PLEURONEUMONECTOMIA. DECORTICACION DE PULMON.</t>
  </si>
  <si>
    <t xml:space="preserve">050402</t>
  </si>
  <si>
    <t xml:space="preserve">ESCISION LOCAL DE LESION PULMONAR, CUERPO EXTRAÑO, QUISTECTOMIA O LESIONES DE ENFISEMA.</t>
  </si>
  <si>
    <t xml:space="preserve">050403</t>
  </si>
  <si>
    <t xml:space="preserve">OPERACIONES EN EL MEDIASTINO (VIA TORACICA O TRANSESTERNAL) TUMORES ABSCESOS, DRENAJES, CUERPOS EXTRAÑOS, TIMO, ETC.</t>
  </si>
  <si>
    <t xml:space="preserve">050404</t>
  </si>
  <si>
    <t xml:space="preserve">NEUMOMEDIASTINO.</t>
  </si>
  <si>
    <t xml:space="preserve">050405</t>
  </si>
  <si>
    <t xml:space="preserve">MEDIASTINOSCOPIA.</t>
  </si>
  <si>
    <t xml:space="preserve">050406</t>
  </si>
  <si>
    <t xml:space="preserve">TORACOTOMIA AMPLIA EXPLORADORA. BIOPSIA DE PULMON, PLEURA O MEDIASTINO.</t>
  </si>
  <si>
    <t xml:space="preserve">050407</t>
  </si>
  <si>
    <t xml:space="preserve">DRENAJE DE PLEURA CON TROCARD, POR TORACOTOMIA MINIMA.</t>
  </si>
  <si>
    <t xml:space="preserve">050408</t>
  </si>
  <si>
    <t xml:space="preserve">PUNCION DE CAVIDAD PLEURAL</t>
  </si>
  <si>
    <t xml:space="preserve">050409</t>
  </si>
  <si>
    <t xml:space="preserve">PUNCION BIOPSIA DE PLEURA O PULMON CON AGUJAS ESPECIALES -VIM-SYLVERMAN, COPER O SIMILARES-.</t>
  </si>
  <si>
    <t xml:space="preserve">050410</t>
  </si>
  <si>
    <t xml:space="preserve">BIOPSIA DE GRASA PRE-ESCALENICA.                   -BIOPSIA DE DANIELS-.</t>
  </si>
  <si>
    <t xml:space="preserve">050411</t>
  </si>
  <si>
    <t xml:space="preserve">NEUMOTORAX POR CADA INYECCION</t>
  </si>
  <si>
    <t xml:space="preserve">050412</t>
  </si>
  <si>
    <t xml:space="preserve">NEUMONECTOMIA LAPAROSCOPICA</t>
  </si>
  <si>
    <t xml:space="preserve">050413</t>
  </si>
  <si>
    <t xml:space="preserve">ESCISION LOCAL LESION PULMONAR</t>
  </si>
  <si>
    <t xml:space="preserve">050414</t>
  </si>
  <si>
    <t xml:space="preserve">OPERACIONES EN EL MEDIASTINO</t>
  </si>
  <si>
    <t xml:space="preserve">050415</t>
  </si>
  <si>
    <t xml:space="preserve">MEDIASTINOSCOPIA</t>
  </si>
  <si>
    <t xml:space="preserve">050416</t>
  </si>
  <si>
    <t xml:space="preserve">TORACOTOMIA AMPLIA EXPLORADORA</t>
  </si>
  <si>
    <t xml:space="preserve">060101</t>
  </si>
  <si>
    <t xml:space="preserve">MASTECTOMIA RADIAL (RESECCION DEL PECTORAL MAYOR, PECTORAL MENOR Y VACIAMIENTO AXILAR). INCLUYE LA EVENTUAL TOMA BIOPSIA PARA CONGELACION.</t>
  </si>
  <si>
    <t xml:space="preserve">060102</t>
  </si>
  <si>
    <t xml:space="preserve">MASTECTOMIA SUBRADICAL (CON CONSERVACION DEL PECTORAL MAYOR Y VACIAMIENTO AXILAR). INCLUYE LA EVENTUAL TOMA BIOPSIA PARA CONGELACION.</t>
  </si>
  <si>
    <t xml:space="preserve">060103</t>
  </si>
  <si>
    <t xml:space="preserve">MASTECTOMIA SIMPLE.</t>
  </si>
  <si>
    <t xml:space="preserve">060104</t>
  </si>
  <si>
    <t xml:space="preserve">MASTECTOMIA SUBCUTANEA (ADENOMASTECTOMIA).</t>
  </si>
  <si>
    <t xml:space="preserve">060105</t>
  </si>
  <si>
    <t xml:space="preserve">MASTOPLASTIA UNILATERAL (CON AUTORIZACION PREVIA).</t>
  </si>
  <si>
    <t xml:space="preserve">060106</t>
  </si>
  <si>
    <t xml:space="preserve">MASTOPLASTIA BILATERAL (CON AUTORIZACION PREVIA).</t>
  </si>
  <si>
    <t xml:space="preserve">060107</t>
  </si>
  <si>
    <t xml:space="preserve">MAMILOPLASTIA EN UNO O DOS TIEMPOS.</t>
  </si>
  <si>
    <t xml:space="preserve">060108</t>
  </si>
  <si>
    <t xml:space="preserve">ESCISION LOCAL DE LESION DE MAMA (QUISTE, FIBROADENOMA O TEJIDO MAMARIO ABERRANTE) DE LESION DE CONDUCTO DE PEZON. ESCISION DE LESION DE MAMA O PEZON PARA BIOPSIA.</t>
  </si>
  <si>
    <t xml:space="preserve">060109</t>
  </si>
  <si>
    <t xml:space="preserve">ESCISION DE CUADRANTE MAMARIO (BIOPSIA SECTORIAL O CUADRANTECTOMIA).</t>
  </si>
  <si>
    <t xml:space="preserve">060110</t>
  </si>
  <si>
    <t xml:space="preserve">DRENAJE DE ABSCESO MAMARIO.</t>
  </si>
  <si>
    <t xml:space="preserve">060111</t>
  </si>
  <si>
    <t xml:space="preserve">PUNCION QUISTE MAMARIO. PUNCION BIOPSIA DE MAMA.</t>
  </si>
  <si>
    <t xml:space="preserve">070601</t>
  </si>
  <si>
    <t xml:space="preserve">EMBOLECTOMIA EN ARTERIAS PERIFERICAS.</t>
  </si>
  <si>
    <t xml:space="preserve">070602</t>
  </si>
  <si>
    <t xml:space="preserve">TROMBOENDARTERECTOMIA DE VASOS PERIFERICOS CON O SIN ARTERIOPLASTIA (INCLUYE EVENTUAL TOMA DE PARCHE VENOSO).</t>
  </si>
  <si>
    <t xml:space="preserve">070603</t>
  </si>
  <si>
    <t xml:space="preserve">DERIVACION (BY-PASS) DE VASOS PERIFERICOS CON INJERTO VENOSO (INCLUYE TOMA DEL INJERTO).</t>
  </si>
  <si>
    <t xml:space="preserve">070604</t>
  </si>
  <si>
    <t xml:space="preserve">DERIVACION (BY-PASS) DE VASOS PERIFERICOS CON INJERTO SINTETICO.</t>
  </si>
  <si>
    <t xml:space="preserve">070605</t>
  </si>
  <si>
    <t xml:space="preserve">TRATAMIENTO DEL ANEURISMA O DE LAS FISTULAS ARTERIO-VENOSAS.</t>
  </si>
  <si>
    <t xml:space="preserve">070606</t>
  </si>
  <si>
    <t xml:space="preserve">ANASTOMOSIS ARTERIAL. ARTERIORRAFIA.</t>
  </si>
  <si>
    <t xml:space="preserve">070607</t>
  </si>
  <si>
    <t xml:space="preserve">SHUNT O FISTULA ARTERIOVENOSA PERIFERICA PARA HEMODIALISIS.</t>
  </si>
  <si>
    <t xml:space="preserve">070608</t>
  </si>
  <si>
    <t xml:space="preserve">DISECCION DE ARTERIAS PARA PERFUSION REGIONAL. EXPLORACION QUIRURGICA DE ARTERIA PERIFERICA.</t>
  </si>
  <si>
    <t xml:space="preserve">070609</t>
  </si>
  <si>
    <t xml:space="preserve">PUNCION ARTERIAL PARA INYECCION MEDICAMENTOSA.</t>
  </si>
  <si>
    <t xml:space="preserve">070610</t>
  </si>
  <si>
    <t xml:space="preserve">LIGADURA UNILATERAL DE TRONCOS VENOSOS PROFUNDOS (COMO UNICO TRATAMIENTO).</t>
  </si>
  <si>
    <t xml:space="preserve">070611</t>
  </si>
  <si>
    <t xml:space="preserve">TROMBECTOMIA VENOSA PROFUNDA.</t>
  </si>
  <si>
    <t xml:space="preserve">070612</t>
  </si>
  <si>
    <t xml:space="preserve">SAFENECTOMIA INTERNA Y/O EXTERNA DE MIEMBRO INFERIOR CON LIGADURA Y/O RESECCIONES ESCALONADAS UNILATERAL.</t>
  </si>
  <si>
    <t xml:space="preserve">070613</t>
  </si>
  <si>
    <t xml:space="preserve">SAFENECTOMIA INTERNA Y/O EXTERNA DE MIEMBRO INFERIOR CON LIGADURAS Y/O RESECCIONES ESCALONADAS, BILATERAL.</t>
  </si>
  <si>
    <t xml:space="preserve">070614</t>
  </si>
  <si>
    <t xml:space="preserve">OPERACION DE LINTON, GOCKETT O SIMILARES (LIGADURAS SUBAPONEUROTICAS DE LAS COMUNICANTES CON EL SISTEMA VENOSO PROFUNDO DE LA PIERNA).</t>
  </si>
  <si>
    <t xml:space="preserve">070615</t>
  </si>
  <si>
    <t xml:space="preserve">FLEBOTOMIA CON COLOCACION DE CATETER. DISECCION DE VENAS PARA PERFUSION (CANALIZACION VENOSA CON CATETER).</t>
  </si>
  <si>
    <t xml:space="preserve">070616</t>
  </si>
  <si>
    <t xml:space="preserve">FLEBECTOMIA SEGMENTARIA POR VARICES RESIDUALES.</t>
  </si>
  <si>
    <t xml:space="preserve">080101</t>
  </si>
  <si>
    <t xml:space="preserve">ESOFAGUECTOMIA TOTAL Y RECONSTRUCCION EN UN TIEMPO.</t>
  </si>
  <si>
    <t xml:space="preserve">080102</t>
  </si>
  <si>
    <t xml:space="preserve">ESOFAGUECTOMIA SEGMENTARIA Y RECONSTRUCCION EN UN TIEMPO (ESOFAGOGASTROSTOMIA, ESOFAGODUODENOSTOMIA, ETC.).</t>
  </si>
  <si>
    <t xml:space="preserve">080103</t>
  </si>
  <si>
    <t xml:space="preserve">ESOFAGUECTOMIA TOTAL (COMO UNICO TRATAMIENTO O PRIMER TIEMPO; INCLUYE LAS OSTOMIAS).</t>
  </si>
  <si>
    <t xml:space="preserve">080104</t>
  </si>
  <si>
    <t xml:space="preserve">REEMPLAZO DE ESOFAGO.</t>
  </si>
  <si>
    <t xml:space="preserve">080105</t>
  </si>
  <si>
    <t xml:space="preserve">ESOFAGOGASTROPLASTIA (ESOFAGOCARDIOPLASTIA - ESOFAGOSPLATIA - HELLER).</t>
  </si>
  <si>
    <t xml:space="preserve">080106</t>
  </si>
  <si>
    <t xml:space="preserve">OPERACIONES DERIVATIVAS PALIATIVAS (ESOFAGOGASTRO O ESOFAGO YEYUNO ANASTOMOSIS SIN RESECCION ESOFAGICA).</t>
  </si>
  <si>
    <t xml:space="preserve">080107</t>
  </si>
  <si>
    <t xml:space="preserve">TRATAMIENTO DE LA ATRESIA ESOFAGICA, CON O SIN FISTULA EN UN TIEMPO.</t>
  </si>
  <si>
    <t xml:space="preserve">080108</t>
  </si>
  <si>
    <t xml:space="preserve">ESOFAGOTOMIA EXPLORADORA POR VIA TORACICA O ABDOMINAL (CON EXTRACCION DE CUERPO EXTRAÑO, ETC).      ESOFAGORRAFIA POR HERIDA, RUPTURA, ETC.</t>
  </si>
  <si>
    <t xml:space="preserve">080109</t>
  </si>
  <si>
    <t xml:space="preserve">ESCISION DE DIVERTICULO ESOFAGICO INTRATORACICO.</t>
  </si>
  <si>
    <t xml:space="preserve">080110</t>
  </si>
  <si>
    <t xml:space="preserve">ESOFAGOTOMIA O ESOFAGORRAFIA DE ESOFAGO CERVICAL (EXPLORADORA EXTRACCION DE CUERPO EXTRAÑO, HERIDA RUPTURA).</t>
  </si>
  <si>
    <t xml:space="preserve">080111</t>
  </si>
  <si>
    <t xml:space="preserve">ESCISION DE DIVERTICULO DE ESOFAGO CERVICAL.</t>
  </si>
  <si>
    <t xml:space="preserve">080112</t>
  </si>
  <si>
    <t xml:space="preserve">INTUBACION DE ESOFAGO (POR GASTROTOMIA).          (OPERACION DE GOÑI MORENO).</t>
  </si>
  <si>
    <t xml:space="preserve">080113</t>
  </si>
  <si>
    <t xml:space="preserve">COLOCACION DE TUBO DE SOUTARD.</t>
  </si>
  <si>
    <t xml:space="preserve">080201</t>
  </si>
  <si>
    <t xml:space="preserve">DERMOLIPECTOMIA ABDOMINAL CON O SIN RECONSTRUCCION DEL OMBLIGO, CON O SIN AUTORIZACION PREVIA DE LA OBRA SOCIAL).</t>
  </si>
  <si>
    <t xml:space="preserve">080202</t>
  </si>
  <si>
    <t xml:space="preserve">HERNIOPLASTIA DIAFRAGMATICA O ISQUIRRECTAL.</t>
  </si>
  <si>
    <t xml:space="preserve">080203</t>
  </si>
  <si>
    <t xml:space="preserve">HERNIOPLASTIA INGUINAL, CRURAL, EPIGASTRICA, UMBILICAL, OBTURATRIZ, ETC.</t>
  </si>
  <si>
    <t xml:space="preserve">080204</t>
  </si>
  <si>
    <t xml:space="preserve">TRATAMIENTO QUIRURGICO DEL ONFALOCELE.</t>
  </si>
  <si>
    <t xml:space="preserve">080205</t>
  </si>
  <si>
    <t xml:space="preserve">HERNIOPLASTIA BILATERAL.</t>
  </si>
  <si>
    <t xml:space="preserve">080206</t>
  </si>
  <si>
    <t xml:space="preserve">EVENTRACION; HERNIA RECIDIVADA.</t>
  </si>
  <si>
    <t xml:space="preserve">080207</t>
  </si>
  <si>
    <t xml:space="preserve">CIERRE DE PARED ABDOMINAL POR EVISCERACION.</t>
  </si>
  <si>
    <t xml:space="preserve">080208</t>
  </si>
  <si>
    <t xml:space="preserve">LAPARATOMIA EXPLORADORA-EVACUADORA-EXTRACCION CUERPO EXTRAÑO CON O SIN TOMA DE BIOPSIA.</t>
  </si>
  <si>
    <t xml:space="preserve">080209</t>
  </si>
  <si>
    <t xml:space="preserve">ENTEROLISIS (DEBRIDAMIENTO INTESTINAL) COMO UNICA OPERACION.</t>
  </si>
  <si>
    <t xml:space="preserve">080210</t>
  </si>
  <si>
    <t xml:space="preserve">LAPARASCOPIA CON LUZ FRIA (INCLUYE BIOPSIA).</t>
  </si>
  <si>
    <t xml:space="preserve">080211</t>
  </si>
  <si>
    <t xml:space="preserve">LAPARASCOPIA CONVENCIONAL (INCLUYE BIOPSIAS DIRIGIDAS).</t>
  </si>
  <si>
    <t xml:space="preserve">080212</t>
  </si>
  <si>
    <t xml:space="preserve">PERITONEOCENTESIS EVACUADORA</t>
  </si>
  <si>
    <t xml:space="preserve">080213</t>
  </si>
  <si>
    <t xml:space="preserve">ESCISION DE TUMOR RETROPERITONEAL (EXCLUIDOS DE RIÑON Y SUPRARRENAL).</t>
  </si>
  <si>
    <t xml:space="preserve">080214</t>
  </si>
  <si>
    <t xml:space="preserve">DRENAJE DE ABSCESO SUBFRENICO (COMO UNICA OPERACION).</t>
  </si>
  <si>
    <t xml:space="preserve">080215</t>
  </si>
  <si>
    <t xml:space="preserve">HERNIOPLASTIA DIAFRAGMATICA</t>
  </si>
  <si>
    <t xml:space="preserve">080216</t>
  </si>
  <si>
    <t xml:space="preserve">HERNIOPLASTIA INGUINAL</t>
  </si>
  <si>
    <t xml:space="preserve">080217</t>
  </si>
  <si>
    <t xml:space="preserve">HERNIOPLASTIA BILATERAL</t>
  </si>
  <si>
    <t xml:space="preserve">080301</t>
  </si>
  <si>
    <t xml:space="preserve">GASTRECTOMIA TOTAL.</t>
  </si>
  <si>
    <t xml:space="preserve">080302</t>
  </si>
  <si>
    <t xml:space="preserve">GASTRECTOMIA SUBTOTAL O REGASTRECTOMIA (CON O SIN VAGOTOMIA).</t>
  </si>
  <si>
    <t xml:space="preserve">080303</t>
  </si>
  <si>
    <t xml:space="preserve">GASTROTOMIA (EXPLORACION-EXTRACCION DE CUERPO EXTRAÑO). ESCISION LOCAL DE ULCERA O TUMOR BENIGNO DE ESTOMAGO.</t>
  </si>
  <si>
    <t xml:space="preserve">080304</t>
  </si>
  <si>
    <t xml:space="preserve">GASTROSTOMIA (COMO UNICA OPERACION).</t>
  </si>
  <si>
    <t xml:space="preserve">080305</t>
  </si>
  <si>
    <t xml:space="preserve">GASTRORRAFIA (ULCERA GASTRICA PERFORADA, HERIDA, TRAUMATISMO).</t>
  </si>
  <si>
    <t xml:space="preserve">080306</t>
  </si>
  <si>
    <t xml:space="preserve">GASTRODUODENOSTOMIA-GASTROYEYUNOSTOMIA (COMO UNICA OPERACION).</t>
  </si>
  <si>
    <t xml:space="preserve">080307</t>
  </si>
  <si>
    <t xml:space="preserve">VAGOTOMIA CON PILOROPLASTIA O CON GASTROENTEROANASTOMOSIS.</t>
  </si>
  <si>
    <t xml:space="preserve">080308</t>
  </si>
  <si>
    <t xml:space="preserve">PILOROMIOTOMIA-PILOROPLASTIA.</t>
  </si>
  <si>
    <t xml:space="preserve">080309</t>
  </si>
  <si>
    <t xml:space="preserve">CIERRE O ELIMINACION DE GASTROENTEROANASTOMOSIS.</t>
  </si>
  <si>
    <t xml:space="preserve">080310</t>
  </si>
  <si>
    <t xml:space="preserve">CIERRE DE FISTULA GASTROCOLICA O GASTROYEYUNOCOLICA.</t>
  </si>
  <si>
    <t xml:space="preserve">080311</t>
  </si>
  <si>
    <t xml:space="preserve">CIERRE DE GASTROSTOMIA U OTRA FISTULA EXTERNA DE ESTOMAGO.</t>
  </si>
  <si>
    <t xml:space="preserve">080401</t>
  </si>
  <si>
    <t xml:space="preserve">ENTERECTOMIA DE YEYUNO O ILEON.</t>
  </si>
  <si>
    <t xml:space="preserve">080402</t>
  </si>
  <si>
    <t xml:space="preserve">ESCISION DIVERTICULO DE MECKEL.</t>
  </si>
  <si>
    <t xml:space="preserve">080403</t>
  </si>
  <si>
    <t xml:space="preserve">ENTEROSTOMIA. ESTEROSTOMIA TEMPORARIA O DEFINITIVA. ENTERORRAFIA. CIERRE DE ENTEROSTOMIAS. CIERRE DE FISTULAS ENTEROCUTANEAS. DEVOLUCION Y DESINVAGINACION INTESTINAL (COMO UNICAS OPERACIONES).</t>
  </si>
  <si>
    <t xml:space="preserve">080404</t>
  </si>
  <si>
    <t xml:space="preserve">DERIVACIONES INTESTINALES INTERNAS COMO UNICA OPERACION (ENTERO ENTERICAS EN GENERAL, YEYUNO ILEAL, ILEO-TRANSVERSA, ILEO RECTAL, ETC.).</t>
  </si>
  <si>
    <t xml:space="preserve">080405</t>
  </si>
  <si>
    <t xml:space="preserve">OPERACION PLASTICA EN ILEOSTOMIA (COMO UNICA OPERACION).</t>
  </si>
  <si>
    <t xml:space="preserve">080406</t>
  </si>
  <si>
    <t xml:space="preserve">PLICATURA DE INTESTINO DELGADO (OPERACION DE NOBLE, OPERACION DE CHILD).</t>
  </si>
  <si>
    <t xml:space="preserve">080501</t>
  </si>
  <si>
    <t xml:space="preserve">COLECTOMIA TOTAL (SIN RECTO) CON RESTITUCION DEL TRANSITO EN UN TIEMPO.</t>
  </si>
  <si>
    <t xml:space="preserve">080502</t>
  </si>
  <si>
    <t xml:space="preserve">COLECTOMIA TOTAL (SIN RECTO) CON ILEOSTOMIA TEMPORARIA O DEFINITIVA.</t>
  </si>
  <si>
    <t xml:space="preserve">080503</t>
  </si>
  <si>
    <t xml:space="preserve">HEMICOLECTOMIA (DERECHA O IZQUIERDA).</t>
  </si>
  <si>
    <t xml:space="preserve">080504</t>
  </si>
  <si>
    <t xml:space="preserve">COLECTOMIA SEGMENTARIA (RESECCION SEGMENTARIA DE COLON, COLECTOMIA TRANSVERSA - OPERACION DE HARTMAN).</t>
  </si>
  <si>
    <t xml:space="preserve">080505</t>
  </si>
  <si>
    <t xml:space="preserve">RESECCION ANTERIOR (OPERACION DE DIXON O DE MAUNSEN).</t>
  </si>
  <si>
    <t xml:space="preserve">080506</t>
  </si>
  <si>
    <t xml:space="preserve">OPERACIONES RADICALES PARA EL MEGACOLON (SIGMOIDEORECTAL). TIPO DUHAMENL O SWENSON O SIMILARES. VIA ABDOMINOPERINEAL, EFECTUADA POR DOS EQUIPOS QUIRURGICOS.</t>
  </si>
  <si>
    <t xml:space="preserve">080507</t>
  </si>
  <si>
    <t xml:space="preserve">OPERACIONES RADICALES PARA EL MEGACOLON (SIGMOIDEORECTAL). TIPO DUHAMENL O SWENSON O SIMILARES. VIA ABDOMINOPERINEAL, EFECTUADA POR 2 EQUIPOS QUIRURGICOS. CIRUJANO VIA ABDOMINAL.</t>
  </si>
  <si>
    <t xml:space="preserve">080508</t>
  </si>
  <si>
    <t xml:space="preserve">COLON PROTECTOMIA TOTAL (INCLUYE ILEOSTOMIA).</t>
  </si>
  <si>
    <t xml:space="preserve">080509</t>
  </si>
  <si>
    <t xml:space="preserve">PROCTOSIGMOIDECTOMIA ABDOMINOPERINEAL (OPERACION DE MILES).</t>
  </si>
  <si>
    <t xml:space="preserve">080510</t>
  </si>
  <si>
    <t xml:space="preserve">PROCTOSIGMOIDECTOMIA ABDOMINOPERINEAL EFECTUADA POR DOS EQUIPOS QUIRURGICOS.</t>
  </si>
  <si>
    <t xml:space="preserve">080511</t>
  </si>
  <si>
    <t xml:space="preserve">PROTECTOMIA.</t>
  </si>
  <si>
    <t xml:space="preserve">080512</t>
  </si>
  <si>
    <t xml:space="preserve">PROTECTOMIA CON PROSTATECTOMIA O COLPECTOMIA.</t>
  </si>
  <si>
    <t xml:space="preserve">080513</t>
  </si>
  <si>
    <t xml:space="preserve">RECTOTOMIA, SIGMOIDOTOMIA (POR VIA ABDOMINAL) CON O SIN COLONOSCOPIA.</t>
  </si>
  <si>
    <t xml:space="preserve">080514</t>
  </si>
  <si>
    <t xml:space="preserve">PROCTOTOMIA CON DESCOMPRESION (ANO IMPERFORADO).</t>
  </si>
  <si>
    <t xml:space="preserve">080515</t>
  </si>
  <si>
    <t xml:space="preserve">DESCENSO TRANSANAL (ATRESIA ANO RECTAL) POR VIA PERINEAL.</t>
  </si>
  <si>
    <t xml:space="preserve">080516</t>
  </si>
  <si>
    <t xml:space="preserve">OPERACION PLASTICA EN MALFORMACIONES CONGENITAS ANORECTALES. VIA ABDOMINOPERINEAL.</t>
  </si>
  <si>
    <t xml:space="preserve">080517</t>
  </si>
  <si>
    <t xml:space="preserve">OPERACIONES PLASTICAS EN MALFORMACIONES CONGENITAS ANORECTALES. VIA ABDOMINOPERINEAL, EFECTUADA POR DOS EQUIPOS QUIRURGICOS. CIRUJANO VIA ABDOMINAL.</t>
  </si>
  <si>
    <t xml:space="preserve">080518</t>
  </si>
  <si>
    <t xml:space="preserve">PROCTORRAFIA.</t>
  </si>
  <si>
    <t xml:space="preserve">080519</t>
  </si>
  <si>
    <t xml:space="preserve">PROCTOPEXIA. PROLAPSO DE RECTO VIA ABDOMINAL (OPERACION DE LAHAUTHORR O SIMILARES).</t>
  </si>
  <si>
    <t xml:space="preserve">080520</t>
  </si>
  <si>
    <t xml:space="preserve">CONFECCION O CIERRE DE FISTULA RECTOVESICAL, RECTOURETRAL, RECTOVAGINAL.</t>
  </si>
  <si>
    <t xml:space="preserve">080521</t>
  </si>
  <si>
    <t xml:space="preserve">COLOSTOMIA TEMPORARIA O DEFINITIVA (COMO UNICA INTERVENCION).</t>
  </si>
  <si>
    <t xml:space="preserve">080522</t>
  </si>
  <si>
    <t xml:space="preserve">OPERACION PLASTICA EN COLOSTOMIA (COMO UNICA INTERVENCION).</t>
  </si>
  <si>
    <t xml:space="preserve">080523</t>
  </si>
  <si>
    <t xml:space="preserve">DRENAJE DE ABSCESSO PERIRRECTAL O DE ABSCESO DE DOUGLAS.</t>
  </si>
  <si>
    <t xml:space="preserve">080524</t>
  </si>
  <si>
    <t xml:space="preserve">APENDICECTOMIA.</t>
  </si>
  <si>
    <t xml:space="preserve">080525</t>
  </si>
  <si>
    <t xml:space="preserve">EXTRACCION INSTRUMENTAL DE FECALOMAS INACCESIBLES, CON ANESTESIA GENERAL O REGIONAL.</t>
  </si>
  <si>
    <t xml:space="preserve">080526</t>
  </si>
  <si>
    <t xml:space="preserve">EXTRACCION MANUAL DE FECALOMA.</t>
  </si>
  <si>
    <t xml:space="preserve">080527</t>
  </si>
  <si>
    <t xml:space="preserve">APENDICECTOMIA LAPAROSCOPICA</t>
  </si>
  <si>
    <t xml:space="preserve">080528</t>
  </si>
  <si>
    <t xml:space="preserve">COLECTOMIA TOTAL C/REST.TRANS.</t>
  </si>
  <si>
    <t xml:space="preserve">080529</t>
  </si>
  <si>
    <t xml:space="preserve">COLECTOMIA TOTAL C/ILEOSTOMIA</t>
  </si>
  <si>
    <t xml:space="preserve">080530</t>
  </si>
  <si>
    <t xml:space="preserve">HEMICOLECTOMIA</t>
  </si>
  <si>
    <t xml:space="preserve">080531</t>
  </si>
  <si>
    <t xml:space="preserve">COLECTOMIA SEGMENTARIA</t>
  </si>
  <si>
    <t xml:space="preserve">080532</t>
  </si>
  <si>
    <t xml:space="preserve">RESECCION ANTERIOR DE COLON</t>
  </si>
  <si>
    <t xml:space="preserve">080601</t>
  </si>
  <si>
    <t xml:space="preserve">ANOPLASTIA (ESTENOSIS) CON O SIN ESFINTEROTOMIA O  ESFINTERECTOMIA.</t>
  </si>
  <si>
    <t xml:space="preserve">080602</t>
  </si>
  <si>
    <t xml:space="preserve">ANOPLASTIA POR ESTENOSIS CON DESLIZAMIENTO DE COLGAJOS PEDICULADOS.</t>
  </si>
  <si>
    <t xml:space="preserve">080603</t>
  </si>
  <si>
    <t xml:space="preserve">ESFINTEROPLASTIA TIPO PICKREL O SIMILAR. INCLUYE EVENTUAL COLOSTOMIA.</t>
  </si>
  <si>
    <t xml:space="preserve">080604</t>
  </si>
  <si>
    <t xml:space="preserve">ESFINTEROPLASTIA TIPO PLICATURA O SIMILAR.        ESFINTERORRAFIA (ESFINTER EXTERNO).</t>
  </si>
  <si>
    <t xml:space="preserve">080605</t>
  </si>
  <si>
    <t xml:space="preserve">CERCLAJE DE ANO.</t>
  </si>
  <si>
    <t xml:space="preserve">080606</t>
  </si>
  <si>
    <t xml:space="preserve">HEMORROIDECTOMIA (CON O SIN FISURA ANAL).</t>
  </si>
  <si>
    <t xml:space="preserve">080607</t>
  </si>
  <si>
    <t xml:space="preserve">TROMBECTOMIA, INFARTECTOMIA (TROMBOSIS HEMORRODARIA).</t>
  </si>
  <si>
    <t xml:space="preserve">080608</t>
  </si>
  <si>
    <t xml:space="preserve">TRATAMIENTO QUIRURGICO DEL PROLAPSO MUCOSO (OPERACION DE WITEHEAD O BUIED. PLASTICA DE ANO HUMEDO (CON O SIN DESLIZAMIENTO DE COLGAJO).</t>
  </si>
  <si>
    <t xml:space="preserve">080609</t>
  </si>
  <si>
    <t xml:space="preserve">TRATAMIENTO DE LAS HEMORROIDES CON LIGADURA ELASTICA.</t>
  </si>
  <si>
    <t xml:space="preserve">080610</t>
  </si>
  <si>
    <t xml:space="preserve">TRATAMIENTO ESCLEROSANTE EN HEMORROIDES (POR SESION). MAXIMO TRES SESIONES.</t>
  </si>
  <si>
    <t xml:space="preserve">080611</t>
  </si>
  <si>
    <t xml:space="preserve">FISTULECTOMIA O FISTULOTOMIA (FISTULA DEL CANAL ANAL O FISTULETE).</t>
  </si>
  <si>
    <t xml:space="preserve">080612</t>
  </si>
  <si>
    <t xml:space="preserve">FISURECTOMIA, CRIPTECTOMIA O PAPILECTOMIA CON O SIN ESFINTEROTOMIA O ESFINTERECTOMIA.</t>
  </si>
  <si>
    <t xml:space="preserve">080613</t>
  </si>
  <si>
    <t xml:space="preserve">ESFINTEROTOMIA O ESFINTERECTOMIA (COMO UNICA OPERACION).</t>
  </si>
  <si>
    <t xml:space="preserve">080614</t>
  </si>
  <si>
    <t xml:space="preserve">ESCISION DE LESION DE PIEL PERIANAL (CUERPOS CUTANANEOS, PAPILOMAS, PLICOMAS). BIOPSIA DE ANO. FULGURACION.</t>
  </si>
  <si>
    <t xml:space="preserve">080615</t>
  </si>
  <si>
    <t xml:space="preserve">FULGURACION RADICAL DE CONDILOMAS ACUMINADOS VOLUMINOSOS.</t>
  </si>
  <si>
    <t xml:space="preserve">080616</t>
  </si>
  <si>
    <t xml:space="preserve">INCISION Y DRENAJE DE ABSCESO PERIANAL.</t>
  </si>
  <si>
    <t xml:space="preserve">080617</t>
  </si>
  <si>
    <t xml:space="preserve">TRATAMIENTO RADICAL DEL ABSCESO PERIANAL CON RESECCION DE LA CRIPTA DE ORIGEN.</t>
  </si>
  <si>
    <t xml:space="preserve">080701</t>
  </si>
  <si>
    <t xml:space="preserve">LOBECTOMIA HEPATICA.</t>
  </si>
  <si>
    <t xml:space="preserve">080702</t>
  </si>
  <si>
    <t xml:space="preserve">SEGMENTECTOMIA HEPATICA.</t>
  </si>
  <si>
    <t xml:space="preserve">080703</t>
  </si>
  <si>
    <t xml:space="preserve">HEPATECTOMIA PARCIAL. ESCISION RADICAL DE LESION DE HIGADO (QUISTE HIDATIDICO, AMEBIANO, ABSCESO, TUMOR, ETC.).</t>
  </si>
  <si>
    <t xml:space="preserve">080704</t>
  </si>
  <si>
    <t xml:space="preserve">HEPATOSOTOMIA (MARSUPIALIZACION DE QUISTES: HIDATIDICOS ABSCESOS, ETC.).</t>
  </si>
  <si>
    <t xml:space="preserve">080705</t>
  </si>
  <si>
    <t xml:space="preserve">SUTURA DE HIGADO (POR TRAUMATISMO, HERIDA, DESGARRO, ETC.).</t>
  </si>
  <si>
    <t xml:space="preserve">080706</t>
  </si>
  <si>
    <t xml:space="preserve">BIOPSIA DE HIGADO POR LAPARATOMIA.</t>
  </si>
  <si>
    <t xml:space="preserve">080707</t>
  </si>
  <si>
    <t xml:space="preserve">PUNCION DE HIGADO (PERCUTANEA).</t>
  </si>
  <si>
    <t xml:space="preserve">080708</t>
  </si>
  <si>
    <t xml:space="preserve">COLECISTOSTOMIA.</t>
  </si>
  <si>
    <t xml:space="preserve">080709</t>
  </si>
  <si>
    <t xml:space="preserve">COLECISTECTOMIA (CON O SIN COLEDOCOTOMIA).</t>
  </si>
  <si>
    <t xml:space="preserve">080710</t>
  </si>
  <si>
    <t xml:space="preserve">SECCION DE AMPOLLA DE VATER, TRANSDUODENAL. PAPILOTOMIA: CON O SIN COLECISTECTOMIA O COLEDOCOTOMIA.</t>
  </si>
  <si>
    <t xml:space="preserve">080711</t>
  </si>
  <si>
    <t xml:space="preserve">COLEDOCOTOMIA (COMO UNICO TRATAMIENTO).</t>
  </si>
  <si>
    <t xml:space="preserve">080712</t>
  </si>
  <si>
    <t xml:space="preserve">ANASTOMOSIS BILIODIGESTIVAS SIMPLES (COLECISTOYEYUNOSTOMIA, COLEDOCODUODENOSTOMIA).</t>
  </si>
  <si>
    <t xml:space="preserve">080713</t>
  </si>
  <si>
    <t xml:space="preserve">ANASTOMOSIS BILIODIGESTIVAS COMPLEJAS (HEPATOYEYUNOSTOMIA, DERIVACION AL CONDUCTO DEL SEGMENTO lll OSIMILARES).</t>
  </si>
  <si>
    <t xml:space="preserve">080714</t>
  </si>
  <si>
    <t xml:space="preserve">OPERACIONES REPARADORAS DE LA VIA BILIAR POR LESION QUIRURGICA. REOPERACION SOBRE VIA BILIAR.</t>
  </si>
  <si>
    <t xml:space="preserve">080715</t>
  </si>
  <si>
    <t xml:space="preserve">EXTRACCION INSTRUMENTAL COMPLETA DE CALCULOS COLEDOCIANOS (PERCUTANEAS).</t>
  </si>
  <si>
    <t xml:space="preserve">080716</t>
  </si>
  <si>
    <t xml:space="preserve">COLECISTECTOMIA LAPAROSCOPICA</t>
  </si>
  <si>
    <t xml:space="preserve">080801</t>
  </si>
  <si>
    <t xml:space="preserve">DUODENOPANCREATECTOMIA.</t>
  </si>
  <si>
    <t xml:space="preserve">080802</t>
  </si>
  <si>
    <t xml:space="preserve">ANASTOMOSIS PANCREATICODIGESTIVAS (PANCREATICOGASTROTOMIA, PANCREATICOYEYUNOSTOMIA, CISTOGASTROMIA Y CISTOYEYUNOSTOMIA).</t>
  </si>
  <si>
    <t xml:space="preserve">080803</t>
  </si>
  <si>
    <t xml:space="preserve">ESCISION LOCAL DE LESION DE PANCREAS (ADENOMA-SECUESTRECTOMIA). DRENAJE DE SEUDO QUISTE.</t>
  </si>
  <si>
    <t xml:space="preserve">080804</t>
  </si>
  <si>
    <t xml:space="preserve">ESCISION CORPOROCAUDAL. ESPLENOPANCREATECTOMIA CORPOROCAUDAL.</t>
  </si>
  <si>
    <t xml:space="preserve">080805</t>
  </si>
  <si>
    <t xml:space="preserve">SUTURA DE PANCREAS (HERIDA - TRAUMATISMO). BIOPSIA DE PANCREAS.</t>
  </si>
  <si>
    <t xml:space="preserve">080901</t>
  </si>
  <si>
    <t xml:space="preserve">ESPLENECTOMIA (COMO UNICA INTERVENCION).</t>
  </si>
  <si>
    <t xml:space="preserve">080902</t>
  </si>
  <si>
    <t xml:space="preserve">PUNCION ESPLENICA PERCUTANEA, ESPLENO-PORTOGRAFIA.</t>
  </si>
  <si>
    <t xml:space="preserve">090101</t>
  </si>
  <si>
    <t xml:space="preserve">LINFADENECTOMIA CERVICAL, AXILAR O INGUINAL RADICAL, UNILATERAL (COMO UNICA OPERACION).</t>
  </si>
  <si>
    <t xml:space="preserve">090102</t>
  </si>
  <si>
    <t xml:space="preserve">LINFADENECTOMIA CERVICAL, AXILAR O INGUINAL RADICAL, BILATERAL (COMO UNICA OPERACION).</t>
  </si>
  <si>
    <t xml:space="preserve">090103</t>
  </si>
  <si>
    <t xml:space="preserve">ESCISION DE LESION DE CONDUCTOS LINFATICOS (LINFANGIOMA, HIGROMA).</t>
  </si>
  <si>
    <t xml:space="preserve">090104</t>
  </si>
  <si>
    <t xml:space="preserve">DRENAJE DE SENO LINFATICO - DERIVACION.</t>
  </si>
  <si>
    <t xml:space="preserve">090105</t>
  </si>
  <si>
    <t xml:space="preserve">LINFADENECTOMIA - BIOPSIA DE GANGLIO LINFATICO.</t>
  </si>
  <si>
    <t xml:space="preserve">090106</t>
  </si>
  <si>
    <t xml:space="preserve">LINFADENECTOMIA.</t>
  </si>
  <si>
    <t xml:space="preserve">090107</t>
  </si>
  <si>
    <t xml:space="preserve">BIOP.GANGLIO LINFATICO-PUNCION</t>
  </si>
  <si>
    <t xml:space="preserve">090108</t>
  </si>
  <si>
    <t xml:space="preserve">DISECCION QUIRURGICA PARA LINFOADENOGRAFIA (LINFOCLISIS).</t>
  </si>
  <si>
    <t xml:space="preserve">100101</t>
  </si>
  <si>
    <t xml:space="preserve">NEFRECTOMIA TOTAL, CUALQUIERA FUERA LA VIA UTILIZADA.</t>
  </si>
  <si>
    <t xml:space="preserve">100102</t>
  </si>
  <si>
    <t xml:space="preserve">NEFRECTOMIA PARCIAL.</t>
  </si>
  <si>
    <t xml:space="preserve">100103</t>
  </si>
  <si>
    <t xml:space="preserve">NEFROURETERECTOMIA TOTAL CON CISTECTOMIA PARCIAL.</t>
  </si>
  <si>
    <t xml:space="preserve">100104</t>
  </si>
  <si>
    <t xml:space="preserve">NEFROTOMIA, NEFROSTOMIA, NEFROPEXIA.</t>
  </si>
  <si>
    <t xml:space="preserve">100105</t>
  </si>
  <si>
    <t xml:space="preserve">CIRUGIA VASCULORRENAL (ANEURISMA, FISTULA, BY-PASS ESTENOSIS, ETC.).</t>
  </si>
  <si>
    <t xml:space="preserve">100107</t>
  </si>
  <si>
    <t xml:space="preserve">LUMBOTOMIAS (EXPLORADORA, DRENAJE PERIRRENAL, BIOPSIA A CIELO ABIERTO, FISTULA LUMBAR POSTNEFRECTOMIA).</t>
  </si>
  <si>
    <t xml:space="preserve">100108</t>
  </si>
  <si>
    <t xml:space="preserve">TRATAMIENTO QUIRURGICO DE LA FISTULA LUMBAR CON RIÑON FUNCIONANTE.</t>
  </si>
  <si>
    <t xml:space="preserve">100109</t>
  </si>
  <si>
    <t xml:space="preserve">BIOPSIA RENAL PERCUTANEA. PIELOGRAFIA PERCUTANEA.</t>
  </si>
  <si>
    <t xml:space="preserve">100110</t>
  </si>
  <si>
    <t xml:space="preserve">PLASTIA DE LA UNION URETEROPIELICA. PIELOPLASTIA. PLASTIAS DEL URETER. PLASTIA DE LA UNION URETERO-VESICAL (URETEROCISTOSTOMIA) Y TRATAMIENTO DE URETEROCELE CON TECNICA ANTIRREFLUJO (BOARI, CASSATTI OSIMILAR).</t>
  </si>
  <si>
    <t xml:space="preserve">100111</t>
  </si>
  <si>
    <t xml:space="preserve">DERIVACIONES URETERALES A : INTESTINO IN SITU (URETERO SIGMOIDEOSTOMIA); A PIEL (URETEROSTOMIA CUTANEA).</t>
  </si>
  <si>
    <t xml:space="preserve">100112</t>
  </si>
  <si>
    <t xml:space="preserve">DERIVACIONES URETERALES A: PORCIONES INTESTINALES AISLADAS DE LA CIRCULACION ENTERICA. REEMPLAZO DEL URETER POR INTESTINO AISLADO.</t>
  </si>
  <si>
    <t xml:space="preserve">100113</t>
  </si>
  <si>
    <t xml:space="preserve">URETERECTOMIA PARCIAL.</t>
  </si>
  <si>
    <t xml:space="preserve">100114</t>
  </si>
  <si>
    <t xml:space="preserve">PIELOTOMIA. PIELOLITOTOMIA .URETEROTOMIA. URETEROSTOMIA. URETEROLITOTOMIA.</t>
  </si>
  <si>
    <t xml:space="preserve">100115</t>
  </si>
  <si>
    <t xml:space="preserve">EXTRACCION DE CALCULOS URETERALES O CUERPO EXTRAÑO POR INSTRUMENTACION (DORMIA O SIMILARES). INCLUYE CISTOSCOPIA.</t>
  </si>
  <si>
    <t xml:space="preserve">100116</t>
  </si>
  <si>
    <t xml:space="preserve">TRATAMIENTO QUIRURGICO DE LA FISTULA URETEROINTESTINAL CON O SIN RESECCION INTESTINAL, URETEROVAGINAL, URETEROCUTANEA.</t>
  </si>
  <si>
    <t xml:space="preserve">100117</t>
  </si>
  <si>
    <t xml:space="preserve">NEFRECTOMIA TOTAL LAPAROSCOPICA</t>
  </si>
  <si>
    <t xml:space="preserve">100201</t>
  </si>
  <si>
    <t xml:space="preserve">CISTECTOMIA TOTAL CON DERIVACION URETERAL A ASA INTESTINAL EXCLUIDA DE LA CIRCULACION ENTERICA (OPERACION DE BRICKER O SIMILARES).</t>
  </si>
  <si>
    <t xml:space="preserve">100202</t>
  </si>
  <si>
    <t xml:space="preserve">CISTECTOMIA TOTAL CON DERIVACION URETRAL A INTESTINO IN SITU O A PIEL.</t>
  </si>
  <si>
    <t xml:space="preserve">100203</t>
  </si>
  <si>
    <t xml:space="preserve">CISTECTOMIA PARCIAL (DIVERTICULECTOMIA-RESECCION DEL CUELLO VESICAL-DENERVACION VESICAL-REDUCCION VESICAL).</t>
  </si>
  <si>
    <t xml:space="preserve">100204</t>
  </si>
  <si>
    <t xml:space="preserve">CISTOPLASTIA (COLON O ILIOCISTOPLASTIA, AGRANDAMIENTO VESICAL).</t>
  </si>
  <si>
    <t xml:space="preserve">100205</t>
  </si>
  <si>
    <t xml:space="preserve">CISTOPLASTIA PARA LA EXTROFIA VESICAL.</t>
  </si>
  <si>
    <t xml:space="preserve">100206</t>
  </si>
  <si>
    <t xml:space="preserve">TRATAMIENTO QUIRURGICO DE LA FISTULA VESICOINTESTINAL CON O SIN RESECCION ENTERICA, VESICOVAGINAL Y/O UTERINA.</t>
  </si>
  <si>
    <t xml:space="preserve">100207</t>
  </si>
  <si>
    <t xml:space="preserve">TRATAMIENTO QUIRURGICO DE LA FISTULA VESICOCUTANEA.</t>
  </si>
  <si>
    <t xml:space="preserve">100208</t>
  </si>
  <si>
    <t xml:space="preserve">CISTOTOMIA CIELO ABIERTO (CUERPO EXTRAÑO - LITIASIS - DRENAJE). SUTURA VESICAL.</t>
  </si>
  <si>
    <t xml:space="preserve">100209</t>
  </si>
  <si>
    <t xml:space="preserve">CISTOTOMIA POR PUNCION TROCARD</t>
  </si>
  <si>
    <t xml:space="preserve">100210</t>
  </si>
  <si>
    <t xml:space="preserve">RESECCION ENDOSCOPICA DE CUELLO VESICAL, TUMORES VESICALES, URETEROCELE. LITROTICIA.</t>
  </si>
  <si>
    <t xml:space="preserve">100211</t>
  </si>
  <si>
    <t xml:space="preserve">TRATAMIENTO DE LA INCONTINENCIA DE ORINA EN LA MUJER POR VIA VAGINAL.</t>
  </si>
  <si>
    <t xml:space="preserve">100212</t>
  </si>
  <si>
    <t xml:space="preserve">TRATAMIENTO DE LA INCONTINENCIA DE ORINA (VIA ABDOMINAL) EN LA MUJER (MARSHALL - MARCHETTI - BURSCH O SIMILARES) O PERINEAL EN EL HOMBRE.</t>
  </si>
  <si>
    <t xml:space="preserve">100213</t>
  </si>
  <si>
    <t xml:space="preserve">TRATAMIENTO DE LA INCONTINENCIA DE ORINA EN LA MUJER POR AMBAS VIAS (ABDOMINAL Y VAGINAL).</t>
  </si>
  <si>
    <t xml:space="preserve">100301</t>
  </si>
  <si>
    <t xml:space="preserve">EPISPADIAS O HIPOSPADIAS, POR TIEMPO OPERATORIO.</t>
  </si>
  <si>
    <t xml:space="preserve">100302</t>
  </si>
  <si>
    <t xml:space="preserve">URETROPLASTIA: POR TRAUMATISMO, CORRECCION DE FISTULA URETRORRECTAL O URETROCUTANEA. TRATAMIENTO QUIRURGICO DE LA ESTRECHEZ URETRAL A CIELO ABIERTO.</t>
  </si>
  <si>
    <t xml:space="preserve">100303</t>
  </si>
  <si>
    <t xml:space="preserve">URETROMIA EXTERNA (DERIVATIVA, POR EXTRACCION DE CALCULO O DE CUERPO EXTRAÑO). URETROMIA INTERNA. BIOPSIA URETRAL A CIELO ABIERTO.</t>
  </si>
  <si>
    <t xml:space="preserve">100304</t>
  </si>
  <si>
    <t xml:space="preserve">URETRORRAFIA POR DESGARRO, HERIDA, ETC.</t>
  </si>
  <si>
    <t xml:space="preserve">100305</t>
  </si>
  <si>
    <t xml:space="preserve">MEATOTOMIA.</t>
  </si>
  <si>
    <t xml:space="preserve">100306</t>
  </si>
  <si>
    <t xml:space="preserve">ELECTROCOAGULACION O RESECCION ENDOSCOPICA DE TUMORES URETRALES, VERU MONTANUN O VALVAS.</t>
  </si>
  <si>
    <t xml:space="preserve">100401</t>
  </si>
  <si>
    <t xml:space="preserve">PROSTATECTOMIA RADICAL.</t>
  </si>
  <si>
    <t xml:space="preserve">100402</t>
  </si>
  <si>
    <t xml:space="preserve">ADENOMECTOMIA DE PROSTATA CON O SIN VASECTOMIA BILATERAL O MEATOTOMIA.</t>
  </si>
  <si>
    <t xml:space="preserve">100403</t>
  </si>
  <si>
    <t xml:space="preserve">RESECCION DE FIBROSIS Y CICATRICES DEL CUELLO DE LA VEJIGA POSTADENOMECTOMIA.</t>
  </si>
  <si>
    <t xml:space="preserve">100404</t>
  </si>
  <si>
    <t xml:space="preserve">RESECCION ENDOSCOPICA (TRANSURETRAL) DE PROSTATA. RESECCION ENDOSCOPICA DE FIBROSIS Y CICATRICES DEL CUELLO DE LA VEJIGA POSTADENOMECTOMIA.</t>
  </si>
  <si>
    <t xml:space="preserve">100405</t>
  </si>
  <si>
    <t xml:space="preserve">VESICULECTOMIA (COMO UNICA OPERACION) UNI O BILATERAL.</t>
  </si>
  <si>
    <t xml:space="preserve">100406</t>
  </si>
  <si>
    <t xml:space="preserve">PROSTATOMIA. DRENAJE.</t>
  </si>
  <si>
    <t xml:space="preserve">100407</t>
  </si>
  <si>
    <t xml:space="preserve">BIOPSIA PROSTATICA POR PUNCION.</t>
  </si>
  <si>
    <t xml:space="preserve">100408</t>
  </si>
  <si>
    <t xml:space="preserve">PROSTATECTOMIA RADICAL LAPAROSCOPICA</t>
  </si>
  <si>
    <t xml:space="preserve">100501</t>
  </si>
  <si>
    <t xml:space="preserve">ORQUIDECTOMIA UNILATERAL COMPLETA CON VACIAMIENTO GANGLIONAR INTRAABDOMINAL.</t>
  </si>
  <si>
    <t xml:space="preserve">100502</t>
  </si>
  <si>
    <t xml:space="preserve">ORQUIDECTOMIA SUB-ALBUGINEA BILATERAL.</t>
  </si>
  <si>
    <t xml:space="preserve">100503</t>
  </si>
  <si>
    <t xml:space="preserve">ORQUIDECTOMIA UNILATERAL.</t>
  </si>
  <si>
    <t xml:space="preserve">100504</t>
  </si>
  <si>
    <t xml:space="preserve">ORQUIDOPEXIA UNILATERAL (CUALQUIERA FUERA LA TECNICA EMPLEADA) CON O SIN TRATAMIENTO DE HERNIA CONCOMITANTE.</t>
  </si>
  <si>
    <t xml:space="preserve">100505</t>
  </si>
  <si>
    <t xml:space="preserve">ORQUIDOPEXIA BILATERAL CON O SIN TRATAMIENTO DE HERNIA CONCOMITANTE.</t>
  </si>
  <si>
    <t xml:space="preserve">100506</t>
  </si>
  <si>
    <t xml:space="preserve">TRATAMIENTO QUIRURGICO DEL HIDROCELE, VARICOCELE, TORSION, QUISTE DE CORDON.</t>
  </si>
  <si>
    <t xml:space="preserve">100507</t>
  </si>
  <si>
    <t xml:space="preserve">BIOPSIA DE TESTICULO.</t>
  </si>
  <si>
    <t xml:space="preserve">100508</t>
  </si>
  <si>
    <t xml:space="preserve">ESCROTOPLASTIA.</t>
  </si>
  <si>
    <t xml:space="preserve">100509</t>
  </si>
  <si>
    <t xml:space="preserve">DRENAJE DE ABSCESO TESTICULAR, ESCISION DE LESION LOCAL DE TESTICULO.</t>
  </si>
  <si>
    <t xml:space="preserve">100510</t>
  </si>
  <si>
    <t xml:space="preserve">PUNCION DE DERRAME ESCROTAL.</t>
  </si>
  <si>
    <t xml:space="preserve">100601</t>
  </si>
  <si>
    <t xml:space="preserve">EPIDIDIMECTOMIA BILATERAL.</t>
  </si>
  <si>
    <t xml:space="preserve">100602</t>
  </si>
  <si>
    <t xml:space="preserve">EPIDIDIMECTOMIA UNILATERAL.</t>
  </si>
  <si>
    <t xml:space="preserve">100603</t>
  </si>
  <si>
    <t xml:space="preserve">EPIDIDIMOVASOSTOMIA, ANASTOMOSIS DE CONDUCTO DEFERENTE.</t>
  </si>
  <si>
    <t xml:space="preserve">100604</t>
  </si>
  <si>
    <t xml:space="preserve">EPIDIDIMOTOMIA Y DRENAJE.</t>
  </si>
  <si>
    <t xml:space="preserve">100605</t>
  </si>
  <si>
    <t xml:space="preserve">ANASTOMOSIS DEL CONDUCTO DEFERENTE.</t>
  </si>
  <si>
    <t xml:space="preserve">100606</t>
  </si>
  <si>
    <t xml:space="preserve">BIOPSIA DEL EPIDIDIMO.</t>
  </si>
  <si>
    <t xml:space="preserve">100607</t>
  </si>
  <si>
    <t xml:space="preserve">VASECTOMIA, LIGADURA DE CONDUCTO DEFERENTE, UNI O BILATERAL COMO UNICA OPERACION.</t>
  </si>
  <si>
    <t xml:space="preserve">100701</t>
  </si>
  <si>
    <t xml:space="preserve">AMPUTACION RADICAL O PARCIAL DE PENE CON VACIAMIENTO GANGLIONAR.</t>
  </si>
  <si>
    <t xml:space="preserve">100702</t>
  </si>
  <si>
    <t xml:space="preserve">AMPUTACION COMPLETA O PARCIAL DE PENE.</t>
  </si>
  <si>
    <t xml:space="preserve">100703</t>
  </si>
  <si>
    <t xml:space="preserve">OPERACION PLASTICA DEL PENE (POR TIEMPO OPERATORIO).</t>
  </si>
  <si>
    <t xml:space="preserve">100704</t>
  </si>
  <si>
    <t xml:space="preserve">ESCISION TOTAL DE LESION DE PENE.</t>
  </si>
  <si>
    <t xml:space="preserve">100705</t>
  </si>
  <si>
    <t xml:space="preserve">BIOPSIA DE PENE.</t>
  </si>
  <si>
    <t xml:space="preserve">100706</t>
  </si>
  <si>
    <t xml:space="preserve">CAVERNOSTOMIA. PUNCION DE CUERPOS CAVERNOSOS.</t>
  </si>
  <si>
    <t xml:space="preserve">100707</t>
  </si>
  <si>
    <t xml:space="preserve">RESECCION DE ESCLEROSIS EN CUERPOS CAVERNOSOS.</t>
  </si>
  <si>
    <t xml:space="preserve">100708</t>
  </si>
  <si>
    <t xml:space="preserve">SHUNT CAVERNO-ESPONJOSO O CAVERNO-SAFENO.</t>
  </si>
  <si>
    <t xml:space="preserve">100709</t>
  </si>
  <si>
    <t xml:space="preserve">POSTIOPLASTIA (FIMOSIS) INCLUYE FRENULOTOMIA. ESCISION DE CUERDA VENTRAL.</t>
  </si>
  <si>
    <t xml:space="preserve">100710</t>
  </si>
  <si>
    <t xml:space="preserve">CIRCUNCISION.</t>
  </si>
  <si>
    <t xml:space="preserve">100711</t>
  </si>
  <si>
    <t xml:space="preserve">INCISION DORSAL O LATERAL DEL PREPUCIO. FRENULOTOMIA.</t>
  </si>
  <si>
    <t xml:space="preserve">110101</t>
  </si>
  <si>
    <t xml:space="preserve">RESECCION CUNEIFORME DE OVARIOS. EXTIRPACION DE OVARIO. OOFOROPLASTIA (IMPLANTACION DE OVARIO EN UTERO). OOFOROSALPINGECTOMIA. SALPINGOPLASTIA. SALPINGECTOMIA . UNI O BILATERAL.</t>
  </si>
  <si>
    <t xml:space="preserve">110102</t>
  </si>
  <si>
    <t xml:space="preserve">CULDOSCOPIA O LAPARASCOPIA CON LUZ FRIA (CELIOSCOPIA CON HIDROTUBACION O BIOPSIA DE OVARIO O DEBRIDACION). (NO INCLUYE UTILIZACION EQUIPO FIBROSCOPICO).</t>
  </si>
  <si>
    <t xml:space="preserve">110103</t>
  </si>
  <si>
    <t xml:space="preserve">CELIOSCOPIA, CULDOSCOPIA O LAPARASCOPIA CONVENCIONAL CON HIDROTUBACION BIOPSIA O DEBRIDACION.</t>
  </si>
  <si>
    <t xml:space="preserve">110104</t>
  </si>
  <si>
    <t xml:space="preserve">LIGADURA DE TROMPAS (COMO UNICA OPERACION).</t>
  </si>
  <si>
    <t xml:space="preserve">110105</t>
  </si>
  <si>
    <t xml:space="preserve">MICROCIRUGIA PARA EL TRATAMIENTO DE LA ESTERILIDAD UNI O BILATERAL (CON RECONOCIMIENTO PREVIO DE LA OBRA SOCIAL).</t>
  </si>
  <si>
    <t xml:space="preserve">110106</t>
  </si>
  <si>
    <t xml:space="preserve">RESECCION CUNEIFORME DE OVARIO LAPAROSCOPICA</t>
  </si>
  <si>
    <t xml:space="preserve">110201</t>
  </si>
  <si>
    <t xml:space="preserve">HISTERECTOMIA RADICAL; COLPOANEXOHISTERECTOMIA TOTAL AMPLIADA.- OPERACION DE WERTHEIN O DE MEIGS-.</t>
  </si>
  <si>
    <t xml:space="preserve">110202</t>
  </si>
  <si>
    <t xml:space="preserve">EXENTERACION PELVIANA.- OPERACION DE BRUSGWIG TOTAL, ANTERIOR O POSTERIOR-.</t>
  </si>
  <si>
    <t xml:space="preserve">110203</t>
  </si>
  <si>
    <t xml:space="preserve">HISTERECTOMIA CON O SIN ANEXECTOMIA, POR VIA ABDOMINAL O VAGINAL CON O SIN COLPOPERINEORRAFIA.</t>
  </si>
  <si>
    <t xml:space="preserve">110204</t>
  </si>
  <si>
    <t xml:space="preserve">MIOMECTOMIA UTERINA ABDOMINAL (COMO UNICA OPERACION).</t>
  </si>
  <si>
    <t xml:space="preserve">110205</t>
  </si>
  <si>
    <t xml:space="preserve">MIOMECTOMIA VAGINAL (MIOMA-NACENS).</t>
  </si>
  <si>
    <t xml:space="preserve">110206</t>
  </si>
  <si>
    <t xml:space="preserve">MIOMECTOMIA VAGINAL POR HISTEROTOMIA, CON LIBERACION DE VEJIGA, ETC.</t>
  </si>
  <si>
    <t xml:space="preserve">110207</t>
  </si>
  <si>
    <t xml:space="preserve">HISTERORRAFIA (FUERA DEL PARTO).</t>
  </si>
  <si>
    <t xml:space="preserve">110208</t>
  </si>
  <si>
    <t xml:space="preserve">OPERACION CORRECTORA DE LOS VICIOS DE CONFORMACION DEL UTERO.</t>
  </si>
  <si>
    <t xml:space="preserve">110209</t>
  </si>
  <si>
    <t xml:space="preserve">CORRECCION QUIRURGICA DE INVERSION UTERINA POR VIA ABDOMINAL. HISTEROPEXIA CON O SIN RESECCION GANGLIO PRE-SACRO POR VIA ABDOMINAL.</t>
  </si>
  <si>
    <t xml:space="preserve">110210</t>
  </si>
  <si>
    <t xml:space="preserve">RASPADO UTERINO TERAPEUTICO.</t>
  </si>
  <si>
    <t xml:space="preserve">110211</t>
  </si>
  <si>
    <t xml:space="preserve">RASPADO UTERINO DIAGNOSTICO, CON O SIN BIOPSIA DE CUELLO O ASPIRACION ENDOMETRIAL PARA CITOLOGIA EXFOLIATIVA.</t>
  </si>
  <si>
    <t xml:space="preserve">110212</t>
  </si>
  <si>
    <t xml:space="preserve">AMPUTACION DE CUELLO (TRAQUELECTOMIA). TRAQUEOPLASTIA (FUERA DEL PARTO).</t>
  </si>
  <si>
    <t xml:space="preserve">110213</t>
  </si>
  <si>
    <t xml:space="preserve">CONIZACION DE CUELLO (COMO UNICA PRACTICA).</t>
  </si>
  <si>
    <t xml:space="preserve">110214</t>
  </si>
  <si>
    <t xml:space="preserve">TRAQUELORRAFIA (FUERA DEL PARTO). CERCLAJE DE CUELLO UTERINO.</t>
  </si>
  <si>
    <t xml:space="preserve">110215</t>
  </si>
  <si>
    <t xml:space="preserve">ESCISION LOCAL DE LESION DE CUELLO (POLIPO). ELECTROCOAGULACION DE CUELLO O CAUTERIZACION QUIMICA (TRATAMIENTO COMPLETO). BIOPSIA DE CUELLO (COMO UNICA OPERACION).</t>
  </si>
  <si>
    <t xml:space="preserve">110216</t>
  </si>
  <si>
    <t xml:space="preserve">APLICACION DE RADIUM EXTRA O INTRAUTERINO - POR APLICACION.</t>
  </si>
  <si>
    <t xml:space="preserve">110217</t>
  </si>
  <si>
    <t xml:space="preserve">COLOCACION DE DISPOSITIVO INTRAUTERINO, (INCLUYE EL DISPOSITIVO) CON RECONOCIMIENTO PREVIO DE LA OBRA SOCIAL.</t>
  </si>
  <si>
    <t xml:space="preserve">110218</t>
  </si>
  <si>
    <t xml:space="preserve">HISTERECTOMIA C/S ANEXECTOMIA LAPAROSCOPICA</t>
  </si>
  <si>
    <t xml:space="preserve">110219</t>
  </si>
  <si>
    <t xml:space="preserve">MIOMECTOMIA UTERINA ABDOMINAL LAPAROSCOPICA</t>
  </si>
  <si>
    <t xml:space="preserve">110301</t>
  </si>
  <si>
    <t xml:space="preserve">TRATAMIENTO QUIRURGICO DE LA AGENESIA VAGINAL POR PROCEDIMIENTOS VISCEROPLASTICOS.</t>
  </si>
  <si>
    <t xml:space="preserve">110302</t>
  </si>
  <si>
    <t xml:space="preserve">TRATAMIENTO QUIRURGICO DE LA AGENESIA VAGINAL POR PROCEDIMIENTOS NO VISCEROPLASTICOS.</t>
  </si>
  <si>
    <t xml:space="preserve">110303</t>
  </si>
  <si>
    <t xml:space="preserve">COLPORRAFIA ANTERIOR Y/O POSTERIOR, CON O SIN AMPUTACION DE CUELLO CON O SIN CORRECCION DE RETROVERSION UTERINA, CON O SIN PERINORRAFIA. INCLUYE TRATAMIENTO DE LA INCONTINENCIA DE ORINA.</t>
  </si>
  <si>
    <t xml:space="preserve">110304</t>
  </si>
  <si>
    <t xml:space="preserve">COLPORRAFIA POR HERIDA, DESGARRO, ETC. (FUERA DEL PARTO).</t>
  </si>
  <si>
    <t xml:space="preserve">110305</t>
  </si>
  <si>
    <t xml:space="preserve">COLPORRAFIA POSTERIOR CON RECONSTRUCCION DEL ESFINTER ANAL. (DESGARRO PERINEAL COMPLICADO).</t>
  </si>
  <si>
    <t xml:space="preserve">110306</t>
  </si>
  <si>
    <t xml:space="preserve">COLPOPEXIA POR VIA ABDOMINAL.</t>
  </si>
  <si>
    <t xml:space="preserve">110307</t>
  </si>
  <si>
    <t xml:space="preserve">COLPOPEXIA COMBINADA (POR VIA ABDOMINAL Y VAGINAL).</t>
  </si>
  <si>
    <t xml:space="preserve">110308</t>
  </si>
  <si>
    <t xml:space="preserve">COLPOCLEISIS COMPLETA O PARCIAL.</t>
  </si>
  <si>
    <t xml:space="preserve">110309</t>
  </si>
  <si>
    <t xml:space="preserve">COLPOTOMIA; VAGINOTOMIA DE DRENAJE (ABSCESO PELVIANO). ESCISION LOCAL DE LESION DE VAGINA.</t>
  </si>
  <si>
    <t xml:space="preserve">110310</t>
  </si>
  <si>
    <t xml:space="preserve">VAGINISMO (OPERACION DE POZZI). RESECCION DE TABIQUE VAGINAL.</t>
  </si>
  <si>
    <t xml:space="preserve">110311</t>
  </si>
  <si>
    <t xml:space="preserve">BIOPSIA DE VAGINA. PUNCION DE VAGINA, (DIAGNOSTICA EXPLORADORA). PUNCION DE FONDO DE SACO DE DOUGLAS.</t>
  </si>
  <si>
    <t xml:space="preserve">110312</t>
  </si>
  <si>
    <t xml:space="preserve">VULVECTOMIA RADICAL (INCLUYE VACIAMIENTO GANGLIOS LINFATICOS INGUINALES).</t>
  </si>
  <si>
    <t xml:space="preserve">110313</t>
  </si>
  <si>
    <t xml:space="preserve">VULVECTOMIA SIMPLE.</t>
  </si>
  <si>
    <t xml:space="preserve">110314</t>
  </si>
  <si>
    <t xml:space="preserve">ESCISION DE LABIOS MAYORES, LABIOS MENORES, DE GLANDULAS DE BARTHOLINO, DE GLANDULAS DE SKENE, CLITORIDECTOMIA.</t>
  </si>
  <si>
    <t xml:space="preserve">110315</t>
  </si>
  <si>
    <t xml:space="preserve">HIMENOTOMIA. INCISION Y DRENAJE DE VULVA, GLANDULA DE BARTHOLINO, GLANDULA DE SKENE (ABSCESO).</t>
  </si>
  <si>
    <t xml:space="preserve">110316</t>
  </si>
  <si>
    <t xml:space="preserve">EPISIORRAFIA, PERINEORRAFIA O EPISIOPERINEORRAFIA (FUERA DEL PARTO).</t>
  </si>
  <si>
    <t xml:space="preserve">110317</t>
  </si>
  <si>
    <t xml:space="preserve">PERINEOPLASTIA, EPISIOPERINEOPLASTIA.</t>
  </si>
  <si>
    <t xml:space="preserve">110401</t>
  </si>
  <si>
    <t xml:space="preserve">PARTO.</t>
  </si>
  <si>
    <t xml:space="preserve">110402</t>
  </si>
  <si>
    <t xml:space="preserve">EVACUACION UTERINA EN EL SEGUNDO TRIMESTRE DEL EMBARAZO, CON MECANISMO DE PARTO.</t>
  </si>
  <si>
    <t xml:space="preserve">110403</t>
  </si>
  <si>
    <t xml:space="preserve">OPERACION CESAREA CLASICA, EXTRAPERITONEAL, VAGINAL.</t>
  </si>
  <si>
    <t xml:space="preserve">110404</t>
  </si>
  <si>
    <t xml:space="preserve">ATENCION DEL ALUMBRAMIENTO O PUERPERIO Y/O SUS COMPLICACIONES (CUANDO EL PARTO NO FUE ASISTIDO POR MEDICO).</t>
  </si>
  <si>
    <t xml:space="preserve">110405</t>
  </si>
  <si>
    <t xml:space="preserve">AMMIOCENTESIS TRANSABDOMINAL O VIA VAGINAL.</t>
  </si>
  <si>
    <t xml:space="preserve">120201</t>
  </si>
  <si>
    <t xml:space="preserve"> OSTEOPLASTIA COLUMNA CERVICAL, DORSAL O LUMBAR.</t>
  </si>
  <si>
    <t xml:space="preserve">120202</t>
  </si>
  <si>
    <t xml:space="preserve"> OSTEOPLASTIA ESTERNON, ESCAPULA, HUMERO, (EXCEPTO SUPRACONDILEA)  OSTEOPLASTIA CUBITO Y/O RADIO, UNO O MAS HUESOS DEL CARPO, PERONE, UNO O MAS HUESOS DEL TARSO (EXCLUIDOS ASTRAGALO Y CALCANEO), MAXILAR SUPERIOR, MAXILAR INFERIOR.</t>
  </si>
  <si>
    <t xml:space="preserve">120203</t>
  </si>
  <si>
    <t xml:space="preserve"> OSTEOPLASTIA PELVIS, FEMUR, TIBIA Y PERONE, ASTRAGALO, CALCANEO SUPRACONDILEA DE HUMERO.</t>
  </si>
  <si>
    <t xml:space="preserve">120204</t>
  </si>
  <si>
    <t xml:space="preserve"> OSTEOPLASTIA CLAVICULA, COSTILLAS, ROTULA, METACARPIANOS O METATARSIANOS (DE UN MISMO MIEMBRO), FALANGES (DE UN MISMO DEDO), HUESOS PROPIOS DE LA NARIZ, MALAR.</t>
  </si>
  <si>
    <t xml:space="preserve">120301</t>
  </si>
  <si>
    <t xml:space="preserve">OSTEOSINTESIS DE COLUMNA CERVICAL, DORSAL O LUMBAR.</t>
  </si>
  <si>
    <t xml:space="preserve">120302</t>
  </si>
  <si>
    <t xml:space="preserve">OSTEOSINTESIS DE HUMERO, PELVIS, SACRO, FEMUR, TIBIA Y PERONE, CUBITO Y RADIO. DISYUNCION CRANEOFACIAL (LEFOR lll).</t>
  </si>
  <si>
    <t xml:space="preserve">120303</t>
  </si>
  <si>
    <t xml:space="preserve">OSTEOSINTESIS DE CUBITO, RADIO, TERCIO INFERIOR, UNO O MAS HUESOS DEL CARPO, PRIMER METACARPIANO, UNO O MAS HUESOS DEL TARSO, MAXILAR INFERIOR O SUPERIOR.</t>
  </si>
  <si>
    <t xml:space="preserve">120304</t>
  </si>
  <si>
    <t xml:space="preserve">OSTEOSINTESIS DE ESTERNON , COSTILLAS, CLAVICULA, ESCAPULA, ROTULA.</t>
  </si>
  <si>
    <t xml:space="preserve">120305</t>
  </si>
  <si>
    <t xml:space="preserve">OSTEOSINTESIS DE METACARPIANO (EXECPTO EL PRIMER METACARPIANO) O METATARSIANO FALANGES (DE UN MISMO DEDO), MALAR, HUESOS PROPIOS DE LA NARIZ.</t>
  </si>
  <si>
    <t xml:space="preserve">120401</t>
  </si>
  <si>
    <t xml:space="preserve"> INCIS/RESEC.VERTEBRAS, LAMINECTOMIA COMO UNICA 0PERACION, SACRO, HEMANDIBULECTOMIA.</t>
  </si>
  <si>
    <t xml:space="preserve">120402</t>
  </si>
  <si>
    <t xml:space="preserve"> INCIS/RESEC.COXAL, FEMUR, HUMERO.</t>
  </si>
  <si>
    <t xml:space="preserve">120403</t>
  </si>
  <si>
    <t xml:space="preserve"> INCIS/RESEC.ESTERNON, ESCAPULA, CUBITO, RADIO, CARPO, TIBIA, PERONE, TARSO, HUESOS DE LA CARA.</t>
  </si>
  <si>
    <t xml:space="preserve">120404</t>
  </si>
  <si>
    <t xml:space="preserve"> INCIS/RESEC.COSTILLA, CLAVICULA, METACARPIANO, METATARSIANO, FALANGE, ROTULA.</t>
  </si>
  <si>
    <t xml:space="preserve">120405</t>
  </si>
  <si>
    <t xml:space="preserve">PUNCION BIOPSIA DE VERTEBRA.</t>
  </si>
  <si>
    <t xml:space="preserve">120406</t>
  </si>
  <si>
    <t xml:space="preserve">PUNCION BIOPSIA DE CUALQUIER OTRO HUESO.</t>
  </si>
  <si>
    <t xml:space="preserve">120501</t>
  </si>
  <si>
    <t xml:space="preserve"> RESEC.TOTAL ESCAPULA, HUMERO, ISQUION, ILION.</t>
  </si>
  <si>
    <t xml:space="preserve">120502</t>
  </si>
  <si>
    <t xml:space="preserve"> RESEC.TOTAL COXAL, FEMUR, TIBIA, HUMERO, MAXILAR SUPERIOR O INFERIOR.</t>
  </si>
  <si>
    <t xml:space="preserve">120503</t>
  </si>
  <si>
    <t xml:space="preserve"> RESEC.TOTAL CUBITO, RADIO, PERONE, CARPO (UNO O MAS HUESOS), ASTRAGALO Y/O CALCANEO, OTROS HUESOS DEL TARSO (UNO O MAS HUESOS), COSTILLAS (DEL MISMO LADO), MALAR.</t>
  </si>
  <si>
    <t xml:space="preserve">120504</t>
  </si>
  <si>
    <t xml:space="preserve"> RESEC.TOTAL CLAVICULA, ROTULA, METATARSIANO O METACARPIANO, FALANGES (DE UN MISMO DEDO), HUESOS PROPIOS DE LA NARIZ.</t>
  </si>
  <si>
    <t xml:space="preserve">120601</t>
  </si>
  <si>
    <t xml:space="preserve">OSTEOTOMIA FEMUR, TIBIA, TIBIA Y PERONE.</t>
  </si>
  <si>
    <t xml:space="preserve">120602</t>
  </si>
  <si>
    <t xml:space="preserve">OSTEOTOMIA HUMERO, CUBITO Y/O RADIO, ASTRAGALO Y/O CALCANEO, OTROS HUESOS DEL TARSO, MAXILAR SUPERIOR O INFERIOR.</t>
  </si>
  <si>
    <t xml:space="preserve">120603</t>
  </si>
  <si>
    <t xml:space="preserve">OSTEOTOMIA METACARPIANO, METATARSIANO, FALANGES (DE UN MISMO DEDO).</t>
  </si>
  <si>
    <t xml:space="preserve">120701</t>
  </si>
  <si>
    <t xml:space="preserve">REPARACION DE CLAVICULA.</t>
  </si>
  <si>
    <t xml:space="preserve">120702</t>
  </si>
  <si>
    <t xml:space="preserve">REPARACION DE HUMERO.</t>
  </si>
  <si>
    <t xml:space="preserve">120703</t>
  </si>
  <si>
    <t xml:space="preserve">REPARACION DE CUBITO, RADIO, CARPO, HUESOS DE LA CARA.</t>
  </si>
  <si>
    <t xml:space="preserve">120704</t>
  </si>
  <si>
    <t xml:space="preserve">REPARACION DE METACARPIANO.</t>
  </si>
  <si>
    <t xml:space="preserve">120705</t>
  </si>
  <si>
    <t xml:space="preserve">REPARACION DE UNA O MAS FALANGES DE UN MISMO DEDO.</t>
  </si>
  <si>
    <t xml:space="preserve">120706</t>
  </si>
  <si>
    <t xml:space="preserve">REPARACION DE FEMUR, TIBIA, PERONE.</t>
  </si>
  <si>
    <t xml:space="preserve">120707</t>
  </si>
  <si>
    <t xml:space="preserve">REPARACION DE ASTRAGALO, CALCANEO, OTROS HUESOS DEL TARSO.</t>
  </si>
  <si>
    <t xml:space="preserve">120708</t>
  </si>
  <si>
    <t xml:space="preserve">REPARACION DE METATARSIANO, UNA O MAS FALANGES DE UN MISMO DEDO.</t>
  </si>
  <si>
    <t xml:space="preserve">120801</t>
  </si>
  <si>
    <t xml:space="preserve">ARTROCENTESIS (DIAGNOSTICA, TERAPEUTICA, PARA ARTROGRAFIA).</t>
  </si>
  <si>
    <t xml:space="preserve">120901</t>
  </si>
  <si>
    <t xml:space="preserve">ARTROTOMIA SACRO-ILIACA, CONDRO-COSTAL, CONDRO-ESTERNAL, ESTERNO-CLAVICULAR, ACROMIO-CLAVICULAR, CODO MUÑECA, CARPO-METACARPIANA, TOBILLO, TARSO-METATARSIANA, TEMPORO MAXILAR.</t>
  </si>
  <si>
    <t xml:space="preserve">120902</t>
  </si>
  <si>
    <t xml:space="preserve">ARTROTOMIA HOMBRO, CADERA, RODILLA.</t>
  </si>
  <si>
    <t xml:space="preserve">120903</t>
  </si>
  <si>
    <t xml:space="preserve">ARTROTOMIA METACARPO O METATARSO-FALANGICA, INTERFALANGICA.</t>
  </si>
  <si>
    <t xml:space="preserve">121001</t>
  </si>
  <si>
    <t xml:space="preserve">ARTROPLASTIA CADERA.</t>
  </si>
  <si>
    <t xml:space="preserve">121002</t>
  </si>
  <si>
    <t xml:space="preserve">ARTROPLASTIA RODILLA.</t>
  </si>
  <si>
    <t xml:space="preserve">121003</t>
  </si>
  <si>
    <t xml:space="preserve">ARTROPLASTIA HOMBRO, CODO, MUÑECA, CUELLO DE PIE, TEMPORO-MAXILAR.</t>
  </si>
  <si>
    <t xml:space="preserve">121004</t>
  </si>
  <si>
    <t xml:space="preserve">ARTROPLASTIA ESTERNO-CLAVICULAR, CARPO, TARSO, TARSO-METATARSIANA.</t>
  </si>
  <si>
    <t xml:space="preserve">121005</t>
  </si>
  <si>
    <t xml:space="preserve">ARTROPLASTIA ACROMIO-CLAVICULAR, METACARPO-FALANGICA, METATARSO-FALANGICA, INTERFALANGICA.</t>
  </si>
  <si>
    <t xml:space="preserve">121101</t>
  </si>
  <si>
    <t xml:space="preserve">ARTRODESIS COLUMNA CERVICAL, DORSAL O LUMBAR (MENOS DE TRES VERTEBRAS).</t>
  </si>
  <si>
    <t xml:space="preserve">121102</t>
  </si>
  <si>
    <t xml:space="preserve">ARTRODESIS COLUMNA CERVICAL, DORSAL O LUMBAR, CADERA, RODILLA (MAS DE TRES VERTEBRAS).</t>
  </si>
  <si>
    <t xml:space="preserve">121103</t>
  </si>
  <si>
    <t xml:space="preserve">ARTRODESIS HOMBRO, CODO.</t>
  </si>
  <si>
    <t xml:space="preserve">121104</t>
  </si>
  <si>
    <t xml:space="preserve">ARTRODESIS ESTERNO-CLAVICULAR, MUÑECA, TARSO (SIMPLE, TIBIOTARSIANA), TARSO, METATARSIANA, SINFISIS PUBIANA.</t>
  </si>
  <si>
    <t xml:space="preserve">121105</t>
  </si>
  <si>
    <t xml:space="preserve">DOBLE ARTRODESIS (CHOPART-SUBASTRAGALINA).</t>
  </si>
  <si>
    <t xml:space="preserve">121106</t>
  </si>
  <si>
    <t xml:space="preserve">TRIPLE ARTRODESIS (TIBIOTARSIANA, CHOPART-SUBASTRAGALINA).</t>
  </si>
  <si>
    <t xml:space="preserve">121107</t>
  </si>
  <si>
    <t xml:space="preserve">ARTRODESIS METACARPO-FALANGICA, METATARSO-FALANGICA, INTERFALANGICA.</t>
  </si>
  <si>
    <t xml:space="preserve">121201</t>
  </si>
  <si>
    <t xml:space="preserve"> SUT.ARTICUL.ESTERNO-CLAVICULAR, ACROMIO-CLAVICULAR, CODO, MUÑECA, CARPO, CARPO-METACARPIANA, TOBILLO, TARSO, TARSO-METATARSIANA.</t>
  </si>
  <si>
    <t xml:space="preserve">121202</t>
  </si>
  <si>
    <t xml:space="preserve"> SUT.ARTICUL.HOMBRO, CADERA, RODILLA, TEMPORO MAXILAR.</t>
  </si>
  <si>
    <t xml:space="preserve">121203</t>
  </si>
  <si>
    <t xml:space="preserve"> SUT.ARTICUL.METACARPO O METATARSO-FALANGICA, INTERFALANGICA.</t>
  </si>
  <si>
    <t xml:space="preserve">121204</t>
  </si>
  <si>
    <t xml:space="preserve">ESCISION O INCISION, BIOPSIA, DRENAJE O EXTRACCION DE DEPOSITOS CALCAREOS DE BOLSAS SEROSAS DE CUALQUIER ARTICULACION.</t>
  </si>
  <si>
    <t xml:space="preserve">121301</t>
  </si>
  <si>
    <t xml:space="preserve"> T.INCR.COLUMNA CERVICAL, DORSAL O LUMBAR.</t>
  </si>
  <si>
    <t xml:space="preserve">121302</t>
  </si>
  <si>
    <t xml:space="preserve"> T.INCR.CADERA, RODILLA.</t>
  </si>
  <si>
    <t xml:space="preserve">121303</t>
  </si>
  <si>
    <t xml:space="preserve"> T.INCR.CLAVICULA, HOMBRO, CODO, MUÑECA, METACARPO, TOBILLO, TARSO Y METATARSO.</t>
  </si>
  <si>
    <t xml:space="preserve">121304</t>
  </si>
  <si>
    <t xml:space="preserve"> T.INCR.METACARPO O METATARSO-FALANGICAS (UNA O MAS LUXACIONES DE UN MISMO MIEMBRO), TEMPORO MAXILAR.</t>
  </si>
  <si>
    <t xml:space="preserve">121305</t>
  </si>
  <si>
    <t xml:space="preserve">T.Q.LUXACION DECOLUMNA CERVICAL, DORSAL O LUMBAR.</t>
  </si>
  <si>
    <t xml:space="preserve">121306</t>
  </si>
  <si>
    <t xml:space="preserve">T.Q.LUXACION DECADERA, RODILLA.</t>
  </si>
  <si>
    <t xml:space="preserve">121307</t>
  </si>
  <si>
    <t xml:space="preserve">T.Q.LUXACION DECLAVICULA, HOMBRO, CODO, MUÑECA, METACARPO, TOBILLO, TARSO Y METATARSO, TEMPORO-MAXILAR.</t>
  </si>
  <si>
    <t xml:space="preserve">121308</t>
  </si>
  <si>
    <t xml:space="preserve">T.Q.LUXACION DEMETACARPO O METATARSO FALANGICA.</t>
  </si>
  <si>
    <t xml:space="preserve">121401</t>
  </si>
  <si>
    <t xml:space="preserve">MIECTOMIAS, (MIOSITIS OSIFICANTE, HIPERTROFIAS, NEOPLASTIAS) CON VACIAMIENTO DE CELDA MUSCULAR O EXTIRPACION TOTAL DE GRUPO MUSCULAR.</t>
  </si>
  <si>
    <t xml:space="preserve">121402</t>
  </si>
  <si>
    <t xml:space="preserve">INCISION DE MUSCULOS, ESCISION DE LESION LOCAL (EXPLORACION, EXTRACCION DE CUERPO EXTRAÑO, DRENAJE, BIOPSIA, MIORRAFIAS.</t>
  </si>
  <si>
    <t xml:space="preserve">121501</t>
  </si>
  <si>
    <t xml:space="preserve">EXPLORACION DRENAJE, EXTRACCION, INCISION, ESCISION, BIOPSIA, TENOTOMIA, FASCIOTOMIA.</t>
  </si>
  <si>
    <t xml:space="preserve">121502</t>
  </si>
  <si>
    <t xml:space="preserve">REPARACION Y SUTURA (TENORRAFIA) DE TENDON FLEXOR DE LA MUÑECA O DE DEDO DE LA MANO.</t>
  </si>
  <si>
    <t xml:space="preserve">121503</t>
  </si>
  <si>
    <t xml:space="preserve">TENOPLASTIA CON ALARGAMIENTO O ACORTAMIENTO O INJERTO O TRANSFERENCIA TENDINOSA DE TENDON FLEXOR DE LA MUÑECA O DE DEDO DE LA MANO.</t>
  </si>
  <si>
    <t xml:space="preserve">121504</t>
  </si>
  <si>
    <t xml:space="preserve">REPARACION Y SUTURA (TENORRAFIA) EN TENDON EXTENSOR DE LA MUÑECA O DEDO DE LA MANO.</t>
  </si>
  <si>
    <t xml:space="preserve">121505</t>
  </si>
  <si>
    <t xml:space="preserve">TENOPLASTIA CON ALARGAMIENTO O ACORTAMIENTO O INJERTO O TRANSFERENCIA DE TENDON EXTENSOR DE LA MUÑECA O DE DEDO DE LA MANO.</t>
  </si>
  <si>
    <t xml:space="preserve">121506</t>
  </si>
  <si>
    <t xml:space="preserve">REPARACION Y SUTURA (TENORRAFIA) DE OTRO TENDON QUE NO SEA DE LA MUÑECA O DEDO DE LA MANO.</t>
  </si>
  <si>
    <t xml:space="preserve">121507</t>
  </si>
  <si>
    <t xml:space="preserve">TENOPLASTIA CON ALARGAMIENTO O ACORTAMIENTO O INJERTO O TRANSFERENCIA DE OTRO TENDON QUE NO SEA DE LA MUÑECA O DEDO DE LA MANO.</t>
  </si>
  <si>
    <t xml:space="preserve">121508</t>
  </si>
  <si>
    <t xml:space="preserve">TRATAMIENTO DE LA SECUELA POR PARALISIS (POLIOMELITIS), SECCION NERVIOSA, PARALISIS OBSTETRICA, ETC., POR TENOPLASTIAS Y/O TRANSFERENCIAS TENDINOSAS UNICAS O MULTIPLES EN UNA MISMA REGION DE MIEMBRO SUPERIOR O INFERIOR.</t>
  </si>
  <si>
    <t xml:space="preserve">121509</t>
  </si>
  <si>
    <t xml:space="preserve">ESCISION GANGLION.</t>
  </si>
  <si>
    <t xml:space="preserve">121601</t>
  </si>
  <si>
    <t xml:space="preserve">AMPUTACION IINTERESCAPULOTORACICA.</t>
  </si>
  <si>
    <t xml:space="preserve">121602</t>
  </si>
  <si>
    <t xml:space="preserve">AMPUTACION IHOMBRO.</t>
  </si>
  <si>
    <t xml:space="preserve">121603</t>
  </si>
  <si>
    <t xml:space="preserve">AMPUTACION IBRAZO, CODO, ANTEBRAZO, MUÑECA, MANO.</t>
  </si>
  <si>
    <t xml:space="preserve">121604</t>
  </si>
  <si>
    <t xml:space="preserve">AMPUTACION IINTERILEOABDOMINAL.</t>
  </si>
  <si>
    <t xml:space="preserve">121605</t>
  </si>
  <si>
    <t xml:space="preserve">AMPUTACION ICADERA.</t>
  </si>
  <si>
    <t xml:space="preserve">121606</t>
  </si>
  <si>
    <t xml:space="preserve">AMPUTACION IMUSLO O RODILLA.</t>
  </si>
  <si>
    <t xml:space="preserve">121607</t>
  </si>
  <si>
    <t xml:space="preserve">AMPUTACION IPIE O PIERNA.</t>
  </si>
  <si>
    <t xml:space="preserve">121608</t>
  </si>
  <si>
    <t xml:space="preserve">AMPUTACION IDEDO DE LA MANO.</t>
  </si>
  <si>
    <t xml:space="preserve">121609</t>
  </si>
  <si>
    <t xml:space="preserve">AMPUTACION IDEDO DEL PIE.</t>
  </si>
  <si>
    <t xml:space="preserve">121701</t>
  </si>
  <si>
    <t xml:space="preserve">DISCECTOMIA CERVICAL, DORSAL O LUMBAR.</t>
  </si>
  <si>
    <t xml:space="preserve">121702</t>
  </si>
  <si>
    <t xml:space="preserve">DISCECTOMIA CERVICAL, DORSAL O LUMBAR CON ARTRODESIS.</t>
  </si>
  <si>
    <t xml:space="preserve">121703</t>
  </si>
  <si>
    <t xml:space="preserve">TRATAMIENTO QUIRURGICO DE LA ELEVACION CONGENITA DE ESCAPULA.</t>
  </si>
  <si>
    <t xml:space="preserve">121704</t>
  </si>
  <si>
    <t xml:space="preserve">TENOTOMIAS Y/O FASCIOTOMIAS UNICAS O MULTIPLES PARA EL TRATAMIENTO DE TORTICOLIS.</t>
  </si>
  <si>
    <t xml:space="preserve">121705</t>
  </si>
  <si>
    <t xml:space="preserve">OPERACIONES EN EL HUECO SUPRACLAVICULAR POR SINDROME DEL ESCALENO (RESECCION DE COSTILLA CERVICAL SUPERNUMERARIA, TENOTOMIA O MIECTOMIA, ESCISION, ETC.).</t>
  </si>
  <si>
    <t xml:space="preserve">121706</t>
  </si>
  <si>
    <t xml:space="preserve">TRATAMIENTO QUIRURGICO DE LA LUXACION INVETERADA o RECIDIVANTE DE HOMBRO. TRATAMIENTO QUIRURGICO DE LA ENFERMEDAD DE DUPUYTREN.</t>
  </si>
  <si>
    <t xml:space="preserve">121707</t>
  </si>
  <si>
    <t xml:space="preserve">APONEUROTOMIA (FASCIOTOMIA SUBCUTANEA).</t>
  </si>
  <si>
    <t xml:space="preserve">121708</t>
  </si>
  <si>
    <t xml:space="preserve">APONEURECTOMIA PARCIAL O TOTAL.</t>
  </si>
  <si>
    <t xml:space="preserve">121709</t>
  </si>
  <si>
    <t xml:space="preserve">APONEURECTOMIA PARCIAL (INCLUYE TOMA DE INJERTO). TRATAMIENTO QUIRURGICO DE LA SINDACTILIA.</t>
  </si>
  <si>
    <t xml:space="preserve">121710</t>
  </si>
  <si>
    <t xml:space="preserve"> T.Q.SINDACTILIA DE UN ESPACIO DIGITAL, SIN INJERTO.</t>
  </si>
  <si>
    <t xml:space="preserve">121711</t>
  </si>
  <si>
    <t xml:space="preserve"> T.Q.SINDACTILIA DE UN ESPACIO DIGITAL, CON INJERTO (INCLUYE TOMA DE INJERTO).</t>
  </si>
  <si>
    <t xml:space="preserve">121712</t>
  </si>
  <si>
    <t xml:space="preserve">RECONSTRUCCION TOTAL DEL PULGAR POR TRANSPOSICION.</t>
  </si>
  <si>
    <t xml:space="preserve">121713</t>
  </si>
  <si>
    <t xml:space="preserve">RECONSTRUCCION PARCIAL DEL PULGAR, EN UNO O MAS TIEMPOS.</t>
  </si>
  <si>
    <t xml:space="preserve">121714</t>
  </si>
  <si>
    <t xml:space="preserve">LUXACION CONGENITA DE CADERA, REDUCCION INCRUENTA, EXTEMPORANEA (PETIT).</t>
  </si>
  <si>
    <t xml:space="preserve">121715</t>
  </si>
  <si>
    <t xml:space="preserve">LUXACION CONGENITA DE CADERA, REDUCCION CRUENTA CON O SIN CIRUGIA DEL COTILO Y/O FEMUR.</t>
  </si>
  <si>
    <t xml:space="preserve">121716</t>
  </si>
  <si>
    <t xml:space="preserve">DISPLASIA DE CADERA SIN LUXACION, TRATAMIENTO QUIRURGICO (SALTER, PEMBERTON, COLONNA, CHIARD, ETC.).</t>
  </si>
  <si>
    <t xml:space="preserve">121717</t>
  </si>
  <si>
    <t xml:space="preserve">EPIFISIOLISIS DE CADERA (COXA VARA DEL ADOLESCENTE) TRATAMIENTO QUIRURGICO.</t>
  </si>
  <si>
    <t xml:space="preserve">121718</t>
  </si>
  <si>
    <t xml:space="preserve">TRATAMIENTO QUIRURGICO DE LA LUXACION TRAUMATICA INVETERADA DE CADERA.</t>
  </si>
  <si>
    <t xml:space="preserve">121719</t>
  </si>
  <si>
    <t xml:space="preserve">CUADRICEPSPLASTIA (JUDET, ETC.).</t>
  </si>
  <si>
    <t xml:space="preserve">121720</t>
  </si>
  <si>
    <t xml:space="preserve"> T.Q.LUXACION RECIDIVANTE DE ROTULA.</t>
  </si>
  <si>
    <t xml:space="preserve">121721</t>
  </si>
  <si>
    <t xml:space="preserve"> T.Q.PIE ZAMBO VARO EQUINO SUPINADO, TRATAMIENTO QUIRURGICO.</t>
  </si>
  <si>
    <t xml:space="preserve">121722</t>
  </si>
  <si>
    <t xml:space="preserve"> T.Q.PIE EQUINO, TRATAMIENTO QUIRURGICO.</t>
  </si>
  <si>
    <t xml:space="preserve">121723</t>
  </si>
  <si>
    <t xml:space="preserve"> T.Q.PIE PLANO O PIE CAVO, TRATAMIENTO QUIRURGICO.</t>
  </si>
  <si>
    <t xml:space="preserve">121724</t>
  </si>
  <si>
    <t xml:space="preserve">SEUDOEXOSTOSIS DE HAGLUND.</t>
  </si>
  <si>
    <t xml:space="preserve">121725</t>
  </si>
  <si>
    <t xml:space="preserve">TRATAMIENTO QUIRURGICO DEL PIE HENDIDO.</t>
  </si>
  <si>
    <t xml:space="preserve">121726</t>
  </si>
  <si>
    <t xml:space="preserve">TRATAMIENTO QUIRURGICO COMPLETO DE HALLUS VALGUS SIMPLE Y/O METATARSUS VARUS PRIMUS, HALLUS VARUS.</t>
  </si>
  <si>
    <t xml:space="preserve">121727</t>
  </si>
  <si>
    <t xml:space="preserve">TRATAMIENTO QUIRURGICO DEL DEDO EN GARRA EN MARTILLO, DEL QUINTO SUPERDUCUTS, DEL JUANETILLO DE SASTRE.</t>
  </si>
  <si>
    <t xml:space="preserve">121728</t>
  </si>
  <si>
    <t xml:space="preserve">EXERESIS DEL NEUROMA DE MORTON.</t>
  </si>
  <si>
    <t xml:space="preserve">121801</t>
  </si>
  <si>
    <t xml:space="preserve">INFILTRACION MUSCULARES, PERIARTICULARES, TENDINOSAS, DE FASCIAS, DE GANGLION.</t>
  </si>
  <si>
    <t xml:space="preserve">121802</t>
  </si>
  <si>
    <t xml:space="preserve">MOVILIZACION FORZADA DE ARTICULACION (BAJO ANESTESIA GENERAL).</t>
  </si>
  <si>
    <t xml:space="preserve">121901</t>
  </si>
  <si>
    <t xml:space="preserve">FRONDA ARTICULADA PARA MAXILARES.</t>
  </si>
  <si>
    <t xml:space="preserve">121902</t>
  </si>
  <si>
    <t xml:space="preserve">YESO PARA NARIZ.</t>
  </si>
  <si>
    <t xml:space="preserve">121903</t>
  </si>
  <si>
    <t xml:space="preserve">MINERVA DE YESO.</t>
  </si>
  <si>
    <t xml:space="preserve">121904</t>
  </si>
  <si>
    <t xml:space="preserve">COLLAR DE SHANI ENYESADO.</t>
  </si>
  <si>
    <t xml:space="preserve">121905</t>
  </si>
  <si>
    <t xml:space="preserve">VENDAJE DE SHANI.</t>
  </si>
  <si>
    <t xml:space="preserve">121906</t>
  </si>
  <si>
    <t xml:space="preserve">CORSET.</t>
  </si>
  <si>
    <t xml:space="preserve">121907</t>
  </si>
  <si>
    <t xml:space="preserve">CORSELETE.</t>
  </si>
  <si>
    <t xml:space="preserve">121908</t>
  </si>
  <si>
    <t xml:space="preserve">CORSET DE RISSER O SIMILARES.</t>
  </si>
  <si>
    <t xml:space="preserve">121909</t>
  </si>
  <si>
    <t xml:space="preserve">LECHO DE LORENZ HASTA CADERA.</t>
  </si>
  <si>
    <t xml:space="preserve">121910</t>
  </si>
  <si>
    <t xml:space="preserve">LECHO DE LORENZ HASTA PIE.</t>
  </si>
  <si>
    <t xml:space="preserve">121911</t>
  </si>
  <si>
    <t xml:space="preserve">VENDAJE DE CINGULO PARA COSTILLA.</t>
  </si>
  <si>
    <t xml:space="preserve">121912</t>
  </si>
  <si>
    <t xml:space="preserve">VENDAJE EN OCHO ENYESADO.</t>
  </si>
  <si>
    <t xml:space="preserve">121913</t>
  </si>
  <si>
    <t xml:space="preserve">VENDAJE DE ROBERT JONES (ACROMIO CLAVICULAR).</t>
  </si>
  <si>
    <t xml:space="preserve">121914</t>
  </si>
  <si>
    <t xml:space="preserve">VELPEAU DE YESO.</t>
  </si>
  <si>
    <t xml:space="preserve">121915</t>
  </si>
  <si>
    <t xml:space="preserve">VENDAJE DE VELPEAU.</t>
  </si>
  <si>
    <t xml:space="preserve">121916</t>
  </si>
  <si>
    <t xml:space="preserve">YESO TORACO-BRAQUIAL.</t>
  </si>
  <si>
    <t xml:space="preserve">121917</t>
  </si>
  <si>
    <t xml:space="preserve">YESO BRAQUIPALMAR.</t>
  </si>
  <si>
    <t xml:space="preserve">121918</t>
  </si>
  <si>
    <t xml:space="preserve">YESO COLGANTE.</t>
  </si>
  <si>
    <t xml:space="preserve">121919</t>
  </si>
  <si>
    <t xml:space="preserve">YESO ANTEBRAQUIPALMAR.</t>
  </si>
  <si>
    <t xml:space="preserve">121920</t>
  </si>
  <si>
    <t xml:space="preserve">MANO DE YESO.</t>
  </si>
  <si>
    <t xml:space="preserve">121921</t>
  </si>
  <si>
    <t xml:space="preserve">VALVA LARGA DE MIEMBRO SUPERIOR.</t>
  </si>
  <si>
    <t xml:space="preserve">121922</t>
  </si>
  <si>
    <t xml:space="preserve">VALVA CORTA DE MIEMBRO SUPERIOR.</t>
  </si>
  <si>
    <t xml:space="preserve">121923</t>
  </si>
  <si>
    <t xml:space="preserve">YESO PELVIPEDICO.</t>
  </si>
  <si>
    <t xml:space="preserve">121924</t>
  </si>
  <si>
    <t xml:space="preserve">DUCROQUET.</t>
  </si>
  <si>
    <t xml:space="preserve">121925</t>
  </si>
  <si>
    <t xml:space="preserve">CALZA DE YESO (YESO CRUROPEDICO).</t>
  </si>
  <si>
    <t xml:space="preserve">121926</t>
  </si>
  <si>
    <t xml:space="preserve">BOTA LARGA DE YESO.</t>
  </si>
  <si>
    <t xml:space="preserve">121927</t>
  </si>
  <si>
    <t xml:space="preserve">BOTA CORTA DE YESO.</t>
  </si>
  <si>
    <t xml:space="preserve">121928</t>
  </si>
  <si>
    <t xml:space="preserve">BOTIN DE YESO.</t>
  </si>
  <si>
    <t xml:space="preserve">121929</t>
  </si>
  <si>
    <t xml:space="preserve">VALVA LARGA DE MIEMBRO INFERIOR.</t>
  </si>
  <si>
    <t xml:space="preserve">121930</t>
  </si>
  <si>
    <t xml:space="preserve">VALVA CORTA DE MIEMBRO INFERIOR.</t>
  </si>
  <si>
    <t xml:space="preserve">121931</t>
  </si>
  <si>
    <t xml:space="preserve">PASTA DE UNNA.</t>
  </si>
  <si>
    <t xml:space="preserve">121932</t>
  </si>
  <si>
    <t xml:space="preserve">TRACCION CONTINUA CUTANEA, TRACCION DE PARTES BLANDAS CON FRONDAS, VENDAJES, ADHESIVOS, ETC.</t>
  </si>
  <si>
    <t xml:space="preserve">121933</t>
  </si>
  <si>
    <t xml:space="preserve">TRACCION CONTINUA TIPO COTREL (CEFALO-PELVICO).</t>
  </si>
  <si>
    <t xml:space="preserve">121934</t>
  </si>
  <si>
    <t xml:space="preserve">TRACCION CONTINUA ESQUELETICA CEFALICA.</t>
  </si>
  <si>
    <t xml:space="preserve">121935</t>
  </si>
  <si>
    <t xml:space="preserve">TRACCION CONTINUA ESQUELETICA CEFALOPELVICA O CEFALOFEMORAL.</t>
  </si>
  <si>
    <t xml:space="preserve">121936</t>
  </si>
  <si>
    <t xml:space="preserve">TRACCION CONTINUA ESQUELETICA DE MIEMBRO SUPERIOR O INFERIOR.</t>
  </si>
  <si>
    <t xml:space="preserve">130101</t>
  </si>
  <si>
    <t xml:space="preserve">ESCISION DE QUISTE DERMOIDEO</t>
  </si>
  <si>
    <t xml:space="preserve">130102</t>
  </si>
  <si>
    <t xml:space="preserve">ESCISION AMPLIA DE LESION DE PIEL COMPRENDIENDO ESTRUCTURAS VECINAS POR TUMOR MALIGNO (INCLUYE REPARACION PLASTICA).</t>
  </si>
  <si>
    <t xml:space="preserve">130103</t>
  </si>
  <si>
    <t xml:space="preserve">ESCISION RADICAL DE ANGIOMA CAVERNOSO MAYOR DE 5 CM. DE DIAMETRO (INCLUYE REPARACION PLASTICA).</t>
  </si>
  <si>
    <t xml:space="preserve">130104</t>
  </si>
  <si>
    <t xml:space="preserve">ESCISION LOCAL DE LESION DE PIEL O GLANDULA DE PIEL CICATRIZAL, INFLAMATORIA O TUMORAL BENIGNA (QUISTE SEBASEO, ANTRAX, NEVUS, ETC.).</t>
  </si>
  <si>
    <t xml:space="preserve">130105</t>
  </si>
  <si>
    <t xml:space="preserve">INCISION Y DRENAJE DE ABSCESO SUPERFICIAL, HIDROSADENITIS, QUISTE SEBASEO INFECTADO, FORUNCULO, PANADIZO, HEMATOMA, ANTRAX, ETC. EXTRACCION DE CUERPO EXTRAÑO SUPERFICIAL.</t>
  </si>
  <si>
    <t xml:space="preserve">130106</t>
  </si>
  <si>
    <t xml:space="preserve">DESTRUCCION DE LESION DE PIEL (VERRUGA, QUERATOSIS SENIL, FIBROMA, NEVUS, ETC.) POR ELECTROCOAGULACION O APLICACION DE SUSTANCIAS QUIMICAS (HASTA 5 ELEMENTOS). TRATAMIENTO COMPLETO.</t>
  </si>
  <si>
    <t xml:space="preserve">130107</t>
  </si>
  <si>
    <t xml:space="preserve">DESTRUCCION DE LESION DE PIEL (VERRUGA, QUERATOSIS SENIL, FIBROMA, NEVUS, ETC.) POR ELECTROCOAGULACION O APLICACION DE SUSTANCIAS QUIMICAS (MAS DE 5 ELEMTOS). TRATAMIENTO COMPLETO.</t>
  </si>
  <si>
    <t xml:space="preserve">130108</t>
  </si>
  <si>
    <t xml:space="preserve">BIOPSIA DE PIEL Y/O TEJIDO CELULAR SUBCUTANEO Y/O MUSCULAR.</t>
  </si>
  <si>
    <t xml:space="preserve">130109</t>
  </si>
  <si>
    <t xml:space="preserve">ESCISION DE UÑA LECHO O REPLIEGUE UNGUEAL.</t>
  </si>
  <si>
    <t xml:space="preserve">130110</t>
  </si>
  <si>
    <t xml:space="preserve">SUTURA DE HERIDA.</t>
  </si>
  <si>
    <t xml:space="preserve">130112</t>
  </si>
  <si>
    <t xml:space="preserve">ESCISION DE TUMOR DE TEJIDO CELULAR SUBCUTANEO (LIPOMA ).</t>
  </si>
  <si>
    <t xml:space="preserve">130113</t>
  </si>
  <si>
    <t xml:space="preserve">ESCISION DE LIPOMA GIGANTE (CON RECONOCIMIENTO PREVIO DE LA OBRA SOCIAL).</t>
  </si>
  <si>
    <t xml:space="preserve">130114</t>
  </si>
  <si>
    <t xml:space="preserve">INCISION Y DRENAJE DE ABSCESO PROFUNDO SUBAPONEUROTICO. EXTRACCION DE CUERPO EXTRAÑO PROFUNDO.</t>
  </si>
  <si>
    <t xml:space="preserve">130115</t>
  </si>
  <si>
    <t xml:space="preserve">IMPLANTACION PELLETS EN T.C.S.</t>
  </si>
  <si>
    <t xml:space="preserve">130201</t>
  </si>
  <si>
    <t xml:space="preserve">INJERTO LIBRE DE GRASA, DERMIGRASA O PIEL TOTAL.</t>
  </si>
  <si>
    <t xml:space="preserve">130202</t>
  </si>
  <si>
    <t xml:space="preserve">PREPARACION DE COLGAJO TUBULADO, EN UNO O DOS TIEMPOS.</t>
  </si>
  <si>
    <t xml:space="preserve">130203</t>
  </si>
  <si>
    <t xml:space="preserve">ADELGAZAMIENTO DE PIEL Y TRANSPLANTE DE GRASA.</t>
  </si>
  <si>
    <t xml:space="preserve">130204</t>
  </si>
  <si>
    <t xml:space="preserve">CIERRE PLASTICO DE HERIDA POR COLGAJO.</t>
  </si>
  <si>
    <t xml:space="preserve">130205</t>
  </si>
  <si>
    <t xml:space="preserve">TRANSPORTE DE TUBO POR TIEMPO OPERATORIO.</t>
  </si>
  <si>
    <t xml:space="preserve">130206</t>
  </si>
  <si>
    <t xml:space="preserve">OPERACION RELAJANTE EN Z (ZETAPLASTIA).</t>
  </si>
  <si>
    <t xml:space="preserve">130207</t>
  </si>
  <si>
    <t xml:space="preserve">TOMO Y COLOCACION DE INJERTO DE PIEL DERMATOMO.</t>
  </si>
  <si>
    <t xml:space="preserve">130208</t>
  </si>
  <si>
    <t xml:space="preserve">DERMABRASION (EN CASO DEBIDAMENTE AUTORIZADO POR LA OBRA SOCIAL) POR TRATAMIENTO ZONAL.</t>
  </si>
  <si>
    <t xml:space="preserve">130209</t>
  </si>
  <si>
    <t xml:space="preserve">INJERTO PINCH (POR SESION OPERATORIA).</t>
  </si>
  <si>
    <t xml:space="preserve">130210</t>
  </si>
  <si>
    <t xml:space="preserve">DIFERIDO DEL COLGAJO, SEPARACION DEL PEDICULO.</t>
  </si>
  <si>
    <t xml:space="preserve">130211</t>
  </si>
  <si>
    <t xml:space="preserve">PREPARACION DE COLGAJO Y CIERRE PLASTICO POR ROTACION EN UN TIEMPO (CROSS-LEG) INCLUYE YESO.</t>
  </si>
  <si>
    <t xml:space="preserve">130301</t>
  </si>
  <si>
    <t xml:space="preserve">ATENCION DEL PACIENTE CON QUEMADURAS DE 2º Y 3º GRADO, HASTA EL 5% DE SUPERFICIE CORPORAL (TOME O NO ZONAS FUNCIONALES).</t>
  </si>
  <si>
    <t xml:space="preserve">130302</t>
  </si>
  <si>
    <t xml:space="preserve">ATENCION DEL PACIENTE CON QUEMADURAS DE 2º Y 3º GRADO, DE MAS DE 5% Y POR CADA 10% O FRACCION DE SUPERFICIE CORPORAL.</t>
  </si>
  <si>
    <t xml:space="preserve">130303</t>
  </si>
  <si>
    <t xml:space="preserve">ATENCION DEL PACIENTE CON QUEMADURAS DE 2º Y 3º GRADO QUE COMPROMETEN ZONAS FUNCIONALES, ARTICULACIONES, CARA, GENITALES, DE MAS DEL 5% Y POR CADA 10% O FRACCION DE SUPERFICIE CORPORAL.</t>
  </si>
  <si>
    <t xml:space="preserve">130304</t>
  </si>
  <si>
    <t xml:space="preserve">ESCISION DE ESCARAS POSTQUEMADURAS Y/O CURACION DEL PACIENTE QUEMADO EN QUIROFANO CON ANESTESIA GENERAL (POR SESION Y POR CADA 10% DE SUPERFICIE CORPORAL).</t>
  </si>
  <si>
    <t xml:space="preserve">140101</t>
  </si>
  <si>
    <t xml:space="preserve">TESTIFICACION TOTAL</t>
  </si>
  <si>
    <t xml:space="preserve">140102</t>
  </si>
  <si>
    <t xml:space="preserve">TESTIFICACION PARCIAL</t>
  </si>
  <si>
    <t xml:space="preserve">140103</t>
  </si>
  <si>
    <t xml:space="preserve">TESTIFICACION POR DROGAS</t>
  </si>
  <si>
    <t xml:space="preserve">140104</t>
  </si>
  <si>
    <t xml:space="preserve">TRATAMIENTO DESENSIBILIZANTE</t>
  </si>
  <si>
    <t xml:space="preserve">150101</t>
  </si>
  <si>
    <t xml:space="preserve">BIOPSIA POR INCISION O PUNCION</t>
  </si>
  <si>
    <t xml:space="preserve">150102</t>
  </si>
  <si>
    <t xml:space="preserve">ESTUDIO MACRO/MICRO PIEZA OPER</t>
  </si>
  <si>
    <t xml:space="preserve">150103</t>
  </si>
  <si>
    <t xml:space="preserve">ESTUDIO MACRO/MICRO PIEZA ONCO</t>
  </si>
  <si>
    <t xml:space="preserve">150104</t>
  </si>
  <si>
    <t xml:space="preserve">BIOPSIA CONGELACION Y DIFERIDA</t>
  </si>
  <si>
    <t xml:space="preserve">150105</t>
  </si>
  <si>
    <t xml:space="preserve">ESTUDIO BIOPSICO SERIADO</t>
  </si>
  <si>
    <t xml:space="preserve">150106</t>
  </si>
  <si>
    <t xml:space="preserve">CITOLOGIA EXFOLIATIVA ONCOLOG.PAP</t>
  </si>
  <si>
    <t xml:space="preserve">150107</t>
  </si>
  <si>
    <t xml:space="preserve">CITOLOGIA EXFOLIATIVA HORMONAL</t>
  </si>
  <si>
    <t xml:space="preserve">150108</t>
  </si>
  <si>
    <t xml:space="preserve">NECROPSIA NEONATO O LACTANTE</t>
  </si>
  <si>
    <t xml:space="preserve">150109</t>
  </si>
  <si>
    <t xml:space="preserve">NECROPSIA DEL JOVEN O ADULTO</t>
  </si>
  <si>
    <t xml:space="preserve">150110</t>
  </si>
  <si>
    <t xml:space="preserve">CITOLOG.EXFOLIAT.ONCOLOG.BRONQ</t>
  </si>
  <si>
    <t xml:space="preserve">150111</t>
  </si>
  <si>
    <t xml:space="preserve">CITOLOG.EXFOLIAT.ONCOLOG.LIQUI</t>
  </si>
  <si>
    <t xml:space="preserve">170101</t>
  </si>
  <si>
    <t xml:space="preserve">ELECTROCARDIOGRAMA CONSULTORIO</t>
  </si>
  <si>
    <t xml:space="preserve">170102</t>
  </si>
  <si>
    <t xml:space="preserve">ELECTROCARDIOGRAMA DOMICILIO</t>
  </si>
  <si>
    <t xml:space="preserve">170103</t>
  </si>
  <si>
    <t xml:space="preserve">ELECTROGRAMA HAZ DE HIS</t>
  </si>
  <si>
    <t xml:space="preserve">170104</t>
  </si>
  <si>
    <t xml:space="preserve">ELECTROCARDIOGRAMA HOLTER 1 C.</t>
  </si>
  <si>
    <t xml:space="preserve">170105</t>
  </si>
  <si>
    <t xml:space="preserve">SOBREESTIMULACION CARDIACA</t>
  </si>
  <si>
    <t xml:space="preserve">170106</t>
  </si>
  <si>
    <t xml:space="preserve">ELECTROCARDIOGRAMA D.INTRAESOF</t>
  </si>
  <si>
    <t xml:space="preserve">170107</t>
  </si>
  <si>
    <t xml:space="preserve">VECTOCARDIOGRAMA</t>
  </si>
  <si>
    <t xml:space="preserve">170108</t>
  </si>
  <si>
    <t xml:space="preserve">FONOMECANOCARDIOGRAMA</t>
  </si>
  <si>
    <t xml:space="preserve">170109</t>
  </si>
  <si>
    <t xml:space="preserve">MONITORAJE INTRAOPERATORIO</t>
  </si>
  <si>
    <t xml:space="preserve">170110</t>
  </si>
  <si>
    <t xml:space="preserve">CARDIOVERSION(NO EN UTI)</t>
  </si>
  <si>
    <t xml:space="preserve">170111</t>
  </si>
  <si>
    <t xml:space="preserve">ERGOMETRIA</t>
  </si>
  <si>
    <t xml:space="preserve">170112</t>
  </si>
  <si>
    <t xml:space="preserve">CURVAS DILUCION COLORANTES</t>
  </si>
  <si>
    <t xml:space="preserve">170113</t>
  </si>
  <si>
    <t xml:space="preserve">OSCILOMETRIA</t>
  </si>
  <si>
    <t xml:space="preserve">170114</t>
  </si>
  <si>
    <t xml:space="preserve">PLETISMOGRAFIA</t>
  </si>
  <si>
    <t xml:space="preserve">170115</t>
  </si>
  <si>
    <t xml:space="preserve">FLUXOMETRIA POR EFECTO DOPPLER</t>
  </si>
  <si>
    <t xml:space="preserve">170116</t>
  </si>
  <si>
    <t xml:space="preserve">TERMODILUCION</t>
  </si>
  <si>
    <t xml:space="preserve">170117</t>
  </si>
  <si>
    <t xml:space="preserve">REHABILITACION DEL CARDIOPATA</t>
  </si>
  <si>
    <t xml:space="preserve">170118</t>
  </si>
  <si>
    <t xml:space="preserve">ELECTROCARDIOGRAMA HOLTER 2 C.</t>
  </si>
  <si>
    <t xml:space="preserve">180101</t>
  </si>
  <si>
    <t xml:space="preserve">ECOCARDIOGRAMA COMPL:ECG SINCR</t>
  </si>
  <si>
    <t xml:space="preserve">180102</t>
  </si>
  <si>
    <t xml:space="preserve">ECOCARDIOGRAMA COMPLE:MODO A-M</t>
  </si>
  <si>
    <t xml:space="preserve">180103</t>
  </si>
  <si>
    <t xml:space="preserve">ECOCARDIOGRAMA COMPLE:MODO B</t>
  </si>
  <si>
    <t xml:space="preserve">180104</t>
  </si>
  <si>
    <t xml:space="preserve">ECOGRAFIA TOCOGINECOLOG.UNICA</t>
  </si>
  <si>
    <t xml:space="preserve">180106</t>
  </si>
  <si>
    <t xml:space="preserve">ECOGRAFIA MAMARIA BILATERAL</t>
  </si>
  <si>
    <t xml:space="preserve">180107</t>
  </si>
  <si>
    <t xml:space="preserve">ECOGRAFIA CEREBRAL</t>
  </si>
  <si>
    <t xml:space="preserve">180109</t>
  </si>
  <si>
    <t xml:space="preserve">ECOGRAFIA OFTALMOLOGICA</t>
  </si>
  <si>
    <t xml:space="preserve">180110</t>
  </si>
  <si>
    <t xml:space="preserve">ECOGRAFIA TIROIDEA</t>
  </si>
  <si>
    <t xml:space="preserve">180111</t>
  </si>
  <si>
    <t xml:space="preserve">ECOGRAFIA TESTICULOS</t>
  </si>
  <si>
    <t xml:space="preserve">180112</t>
  </si>
  <si>
    <t xml:space="preserve">ECOGRAFIA COMPLETA ABDOMEN</t>
  </si>
  <si>
    <t xml:space="preserve">180113</t>
  </si>
  <si>
    <t xml:space="preserve">ECOGRAFIA HEPATICA</t>
  </si>
  <si>
    <t xml:space="preserve">180114</t>
  </si>
  <si>
    <t xml:space="preserve">ECOGRAFIA VEJIGA O PROSTATA</t>
  </si>
  <si>
    <t xml:space="preserve">180116</t>
  </si>
  <si>
    <t xml:space="preserve">ECOGRAFIA RENAL BILATERAL</t>
  </si>
  <si>
    <t xml:space="preserve">180117</t>
  </si>
  <si>
    <t xml:space="preserve">ECOGRAFIA AORTA ABDOMINAL</t>
  </si>
  <si>
    <t xml:space="preserve">180118</t>
  </si>
  <si>
    <t xml:space="preserve">ECOGRAFIA PANCREAT</t>
  </si>
  <si>
    <t xml:space="preserve">180121</t>
  </si>
  <si>
    <t xml:space="preserve">ECOGRAFIA PARA AMNIOCENTESIS</t>
  </si>
  <si>
    <t xml:space="preserve">200101</t>
  </si>
  <si>
    <t xml:space="preserve">TEST DE BERNSTEIN</t>
  </si>
  <si>
    <t xml:space="preserve">200102</t>
  </si>
  <si>
    <t xml:space="preserve">SONDEO GASTRICO:TEST SECRETOR.</t>
  </si>
  <si>
    <t xml:space="preserve">200103</t>
  </si>
  <si>
    <t xml:space="preserve">SONDEO GASTRICO:QUIMISMO</t>
  </si>
  <si>
    <t xml:space="preserve">200104</t>
  </si>
  <si>
    <t xml:space="preserve">SONDEO ELECTR.INTRAGASTRICO:Ph</t>
  </si>
  <si>
    <t xml:space="preserve">200105</t>
  </si>
  <si>
    <t xml:space="preserve">SONDEO GASTRICO:TEST SECR/INSU</t>
  </si>
  <si>
    <t xml:space="preserve">200106</t>
  </si>
  <si>
    <t xml:space="preserve">SONDEO DUODENAL DIAGNOSTICO</t>
  </si>
  <si>
    <t xml:space="preserve">200107</t>
  </si>
  <si>
    <t xml:space="preserve">SONDAJE DUODENAL</t>
  </si>
  <si>
    <t xml:space="preserve">200108</t>
  </si>
  <si>
    <t xml:space="preserve">CLEARANCE DE BROMOSULFTALEINA</t>
  </si>
  <si>
    <t xml:space="preserve">200109</t>
  </si>
  <si>
    <t xml:space="preserve">TEST DE RETENCION BSF-P.CAROLI</t>
  </si>
  <si>
    <t xml:space="preserve">200110</t>
  </si>
  <si>
    <t xml:space="preserve">TEST DE RETENCION BSF</t>
  </si>
  <si>
    <t xml:space="preserve">200111</t>
  </si>
  <si>
    <t xml:space="preserve">MOTILIDAD ESOFAGICA</t>
  </si>
  <si>
    <t xml:space="preserve">200112</t>
  </si>
  <si>
    <t xml:space="preserve">DETERM.REFLUJO GASTROESOFAGICO</t>
  </si>
  <si>
    <t xml:space="preserve">200113</t>
  </si>
  <si>
    <t xml:space="preserve">LAVADO GASTRICO O ESOFAGICO</t>
  </si>
  <si>
    <t xml:space="preserve">200114</t>
  </si>
  <si>
    <t xml:space="preserve">EX.MATERIAL GASTR/ESOF:C.EXFOL</t>
  </si>
  <si>
    <t xml:space="preserve">200115</t>
  </si>
  <si>
    <t xml:space="preserve">COL.SONDA SENGSTAKEN-BLAKEMORE</t>
  </si>
  <si>
    <t xml:space="preserve">200116</t>
  </si>
  <si>
    <t xml:space="preserve">BIOPSIA PERORAL ESOFAG/GASTRIC</t>
  </si>
  <si>
    <t xml:space="preserve">200117</t>
  </si>
  <si>
    <t xml:space="preserve">BIOP.PERORAL INTEST.DELG.UNICA</t>
  </si>
  <si>
    <t xml:space="preserve">200118</t>
  </si>
  <si>
    <t xml:space="preserve">BIOP.PERORAL INTEST.DELG.MULTI</t>
  </si>
  <si>
    <t xml:space="preserve">200119</t>
  </si>
  <si>
    <t xml:space="preserve">ESOFAGOSCOPIA C/INSTRUM.RIGIDO</t>
  </si>
  <si>
    <t xml:space="preserve">200120</t>
  </si>
  <si>
    <t xml:space="preserve">ESOFAGOFIBROSCOPIA</t>
  </si>
  <si>
    <t xml:space="preserve">200121</t>
  </si>
  <si>
    <t xml:space="preserve">GASTROSCOPIA C/INSTRUM.RIGIDO</t>
  </si>
  <si>
    <t xml:space="preserve">200122</t>
  </si>
  <si>
    <t xml:space="preserve">ESOFAGOGASTRODUODENOFIBROSCOPI</t>
  </si>
  <si>
    <t xml:space="preserve">200123</t>
  </si>
  <si>
    <t xml:space="preserve">CANULACION ENDOSCOPICA P.VATER</t>
  </si>
  <si>
    <t xml:space="preserve">200124</t>
  </si>
  <si>
    <t xml:space="preserve">COLONOFIBROSCOPIA</t>
  </si>
  <si>
    <t xml:space="preserve">200125</t>
  </si>
  <si>
    <t xml:space="preserve">RECTOSIGMOIDOSCOPIA C/INST.RIG</t>
  </si>
  <si>
    <t xml:space="preserve">200126</t>
  </si>
  <si>
    <t xml:space="preserve">RECTOSIGMOIDEOFIBROSCOPIA</t>
  </si>
  <si>
    <t xml:space="preserve">200127</t>
  </si>
  <si>
    <t xml:space="preserve">ANOSCOPIA</t>
  </si>
  <si>
    <t xml:space="preserve">200128</t>
  </si>
  <si>
    <t xml:space="preserve">DILATACION ESOFAGICA:CONT.ENDO</t>
  </si>
  <si>
    <t xml:space="preserve">200129</t>
  </si>
  <si>
    <t xml:space="preserve">DILATACION ESOFAGICA:SOND.MERC</t>
  </si>
  <si>
    <t xml:space="preserve">200130</t>
  </si>
  <si>
    <t xml:space="preserve">REDUCCION INVAGINACION INTESTI</t>
  </si>
  <si>
    <t xml:space="preserve">200131</t>
  </si>
  <si>
    <t xml:space="preserve">REDUCCION MANUAL RECTO</t>
  </si>
  <si>
    <t xml:space="preserve">200132</t>
  </si>
  <si>
    <t xml:space="preserve">GASTROFIBROSCOPIA</t>
  </si>
  <si>
    <t xml:space="preserve">200136</t>
  </si>
  <si>
    <t xml:space="preserve">HASTA 2 FOTOGRAFIAS ENDOSCOPIC</t>
  </si>
  <si>
    <t xml:space="preserve">210101</t>
  </si>
  <si>
    <t xml:space="preserve">ESTUDIO GENETICO ( se autoriza consulta )</t>
  </si>
  <si>
    <t xml:space="preserve">220101</t>
  </si>
  <si>
    <t xml:space="preserve">COLPOSCOPIA-TRAQUELOSCOPIA</t>
  </si>
  <si>
    <t xml:space="preserve">220102</t>
  </si>
  <si>
    <t xml:space="preserve">COLPOCITOLOGIA:OBTENC.MATERIAL</t>
  </si>
  <si>
    <t xml:space="preserve">220103</t>
  </si>
  <si>
    <t xml:space="preserve">TEST DE SIMS-HUNNER</t>
  </si>
  <si>
    <t xml:space="preserve">220104</t>
  </si>
  <si>
    <t xml:space="preserve">ESTUDIO DEL MOCO CERVICAL</t>
  </si>
  <si>
    <t xml:space="preserve">220105</t>
  </si>
  <si>
    <t xml:space="preserve">PERSUFLACION C/REGISTRO QUIMOG</t>
  </si>
  <si>
    <t xml:space="preserve">220106</t>
  </si>
  <si>
    <t xml:space="preserve">PERSUFLACION HIDROTUBACION</t>
  </si>
  <si>
    <t xml:space="preserve">220107</t>
  </si>
  <si>
    <t xml:space="preserve">INST.SUST.OPACA/HISTEROSALPING</t>
  </si>
  <si>
    <t xml:space="preserve">220201</t>
  </si>
  <si>
    <t xml:space="preserve">AMNIOSCOPIA</t>
  </si>
  <si>
    <t xml:space="preserve">220202</t>
  </si>
  <si>
    <t xml:space="preserve">MONITOREO FETAL</t>
  </si>
  <si>
    <t xml:space="preserve">220203</t>
  </si>
  <si>
    <t xml:space="preserve">METODO PSICOPROFILACTICO PARTO</t>
  </si>
  <si>
    <t xml:space="preserve">220204</t>
  </si>
  <si>
    <t xml:space="preserve">CONTROL OBSTETRICO TRAB.PARTO</t>
  </si>
  <si>
    <t xml:space="preserve">230101</t>
  </si>
  <si>
    <t xml:space="preserve">ADHESIVIDAD PLAQUETARIA</t>
  </si>
  <si>
    <t xml:space="preserve">230102</t>
  </si>
  <si>
    <t xml:space="preserve">AGREGACION PLAQUETARIA</t>
  </si>
  <si>
    <t xml:space="preserve">230103</t>
  </si>
  <si>
    <t xml:space="preserve">ADENOGRAMA</t>
  </si>
  <si>
    <t xml:space="preserve">230104</t>
  </si>
  <si>
    <t xml:space="preserve">INV.AGLUTININAS:SAL/ALB</t>
  </si>
  <si>
    <t xml:space="preserve">230105</t>
  </si>
  <si>
    <t xml:space="preserve">AGLUTININAS ABO</t>
  </si>
  <si>
    <t xml:space="preserve">230106</t>
  </si>
  <si>
    <t xml:space="preserve">ANTICOAGULANTE CIRCULANTE</t>
  </si>
  <si>
    <t xml:space="preserve">230107</t>
  </si>
  <si>
    <t xml:space="preserve">ANTICUERPO</t>
  </si>
  <si>
    <t xml:space="preserve">230108</t>
  </si>
  <si>
    <t xml:space="preserve">ANTICUERPOS INMUN(LANDSTEINER)</t>
  </si>
  <si>
    <t xml:space="preserve">230109</t>
  </si>
  <si>
    <t xml:space="preserve">ANTICUERPOS INMUN(WITEBSKY)</t>
  </si>
  <si>
    <t xml:space="preserve">230110</t>
  </si>
  <si>
    <t xml:space="preserve">ANTIGLOBULINA HUMANA</t>
  </si>
  <si>
    <t xml:space="preserve">230111</t>
  </si>
  <si>
    <t xml:space="preserve">ANTITROMBINA</t>
  </si>
  <si>
    <t xml:space="preserve">230112</t>
  </si>
  <si>
    <t xml:space="preserve">AUTOHEMOLISIS</t>
  </si>
  <si>
    <t xml:space="preserve">230113</t>
  </si>
  <si>
    <t xml:space="preserve">BENCE-JONES</t>
  </si>
  <si>
    <t xml:space="preserve">230114</t>
  </si>
  <si>
    <t xml:space="preserve">BILIRRUBINEMIA TOTAL</t>
  </si>
  <si>
    <t xml:space="preserve">230115</t>
  </si>
  <si>
    <t xml:space="preserve">CELULAS FALCIFORMES</t>
  </si>
  <si>
    <t xml:space="preserve">230116</t>
  </si>
  <si>
    <t xml:space="preserve">CELULAS LE(MEDULA)</t>
  </si>
  <si>
    <t xml:space="preserve">230117</t>
  </si>
  <si>
    <t xml:space="preserve">CELULAS LE(SANGRE)</t>
  </si>
  <si>
    <t xml:space="preserve">230118</t>
  </si>
  <si>
    <t xml:space="preserve">COAGULACION Y SANGRIA</t>
  </si>
  <si>
    <t xml:space="preserve">230119</t>
  </si>
  <si>
    <t xml:space="preserve">COAGULO</t>
  </si>
  <si>
    <t xml:space="preserve">230120</t>
  </si>
  <si>
    <t xml:space="preserve">COOMBS DIRECTA</t>
  </si>
  <si>
    <t xml:space="preserve">230121</t>
  </si>
  <si>
    <t xml:space="preserve">COOMBS INDIRECTA(CUALITATIVA)</t>
  </si>
  <si>
    <t xml:space="preserve">230122</t>
  </si>
  <si>
    <t xml:space="preserve">COOMBS INDIRECTA(CUANTITATIVA)</t>
  </si>
  <si>
    <t xml:space="preserve">230123</t>
  </si>
  <si>
    <t xml:space="preserve">CRIOAGLUTININAS</t>
  </si>
  <si>
    <t xml:space="preserve">230124</t>
  </si>
  <si>
    <t xml:space="preserve">CRIOGLOBULINAS</t>
  </si>
  <si>
    <t xml:space="preserve">230125</t>
  </si>
  <si>
    <t xml:space="preserve">CROMATINA SEXUAL</t>
  </si>
  <si>
    <t xml:space="preserve">230126</t>
  </si>
  <si>
    <t xml:space="preserve">DACIE</t>
  </si>
  <si>
    <t xml:space="preserve">230127</t>
  </si>
  <si>
    <t xml:space="preserve">DAVIDSHON DIFERENCIADA</t>
  </si>
  <si>
    <t xml:space="preserve">230128</t>
  </si>
  <si>
    <t xml:space="preserve">DONATH-LANDSTEINER</t>
  </si>
  <si>
    <t xml:space="preserve">230129</t>
  </si>
  <si>
    <t xml:space="preserve">ELECTROFORESIS S/PAPEL</t>
  </si>
  <si>
    <t xml:space="preserve">230130</t>
  </si>
  <si>
    <t xml:space="preserve">ELECTROFORESIS POLIACRIL.CUANT</t>
  </si>
  <si>
    <t xml:space="preserve">230131</t>
  </si>
  <si>
    <t xml:space="preserve">ELECTROFORESIS POLIACRIL.CUALI</t>
  </si>
  <si>
    <t xml:space="preserve">230132</t>
  </si>
  <si>
    <t xml:space="preserve">EOSINOFILOS</t>
  </si>
  <si>
    <t xml:space="preserve">230133</t>
  </si>
  <si>
    <t xml:space="preserve">ERITROSEDIMENTACION</t>
  </si>
  <si>
    <t xml:space="preserve">230134</t>
  </si>
  <si>
    <t xml:space="preserve">ESPECTROFOTOMETRIA L.AMNIOTICO</t>
  </si>
  <si>
    <t xml:space="preserve">230135</t>
  </si>
  <si>
    <t xml:space="preserve">ESPLENOGRAMA</t>
  </si>
  <si>
    <t xml:space="preserve">230136</t>
  </si>
  <si>
    <t xml:space="preserve">ESTADO SECRETOR</t>
  </si>
  <si>
    <t xml:space="preserve">230137</t>
  </si>
  <si>
    <t xml:space="preserve">ETANOL</t>
  </si>
  <si>
    <t xml:space="preserve">230138</t>
  </si>
  <si>
    <t xml:space="preserve">EXTON ROSE</t>
  </si>
  <si>
    <t xml:space="preserve">230139</t>
  </si>
  <si>
    <t xml:space="preserve">FACTOR DE COAGULACION II</t>
  </si>
  <si>
    <t xml:space="preserve">230140</t>
  </si>
  <si>
    <t xml:space="preserve">FACTOR DE COAGULACION V</t>
  </si>
  <si>
    <t xml:space="preserve">230141</t>
  </si>
  <si>
    <t xml:space="preserve">FACTOR DE COAGULACION VII</t>
  </si>
  <si>
    <t xml:space="preserve">230142</t>
  </si>
  <si>
    <t xml:space="preserve">FACTORES DE COAGULACION VII-X</t>
  </si>
  <si>
    <t xml:space="preserve">230143</t>
  </si>
  <si>
    <t xml:space="preserve">FACTOR DE COAGULACION VIII</t>
  </si>
  <si>
    <t xml:space="preserve">230144</t>
  </si>
  <si>
    <t xml:space="preserve">FACTOR DE COAGULACION IX</t>
  </si>
  <si>
    <t xml:space="preserve">230145</t>
  </si>
  <si>
    <t xml:space="preserve">FACTOR DE COAGULACION X</t>
  </si>
  <si>
    <t xml:space="preserve">230146</t>
  </si>
  <si>
    <t xml:space="preserve">FACTOR DE COAGULACION XI</t>
  </si>
  <si>
    <t xml:space="preserve">230147</t>
  </si>
  <si>
    <t xml:space="preserve">FACTOR DE COAGULACION XII</t>
  </si>
  <si>
    <t xml:space="preserve">230148</t>
  </si>
  <si>
    <t xml:space="preserve">FACTOR COAGULACION XIII CUALIT</t>
  </si>
  <si>
    <t xml:space="preserve">230149</t>
  </si>
  <si>
    <t xml:space="preserve">FACTOR COAGULACION XIII SEMICU</t>
  </si>
  <si>
    <t xml:space="preserve">230150</t>
  </si>
  <si>
    <t xml:space="preserve">FERREMIA</t>
  </si>
  <si>
    <t xml:space="preserve">230151</t>
  </si>
  <si>
    <t xml:space="preserve">FIBRINOGENO</t>
  </si>
  <si>
    <t xml:space="preserve">230152</t>
  </si>
  <si>
    <t xml:space="preserve">FIBRINOLISINA(LISIS EUGLOBULI)</t>
  </si>
  <si>
    <t xml:space="preserve">230153</t>
  </si>
  <si>
    <t xml:space="preserve">FOLICO ACIDO</t>
  </si>
  <si>
    <t xml:space="preserve">230154</t>
  </si>
  <si>
    <t xml:space="preserve">FORMULA LEUCOCITARIA</t>
  </si>
  <si>
    <t xml:space="preserve">230155</t>
  </si>
  <si>
    <t xml:space="preserve">FOSFATASA ALCALINA LEUCOCITARI</t>
  </si>
  <si>
    <t xml:space="preserve">230156</t>
  </si>
  <si>
    <t xml:space="preserve">GLOBULINA GAMMA(SUERO)</t>
  </si>
  <si>
    <t xml:space="preserve">230157</t>
  </si>
  <si>
    <t xml:space="preserve">GLOBULINA GAMMA(LATEX)</t>
  </si>
  <si>
    <t xml:space="preserve">230158</t>
  </si>
  <si>
    <t xml:space="preserve">GLOBULOS BLANCOS</t>
  </si>
  <si>
    <t xml:space="preserve">230159</t>
  </si>
  <si>
    <t xml:space="preserve">GLOBULOS ROJOS</t>
  </si>
  <si>
    <t xml:space="preserve">230160</t>
  </si>
  <si>
    <t xml:space="preserve">GLUCOGENO(CITOQUIMICO)</t>
  </si>
  <si>
    <t xml:space="preserve">230161</t>
  </si>
  <si>
    <t xml:space="preserve">GLUCOGENO PREVIA DIGESTION</t>
  </si>
  <si>
    <t xml:space="preserve">230162</t>
  </si>
  <si>
    <t xml:space="preserve">GOTA GRUESA</t>
  </si>
  <si>
    <t xml:space="preserve">230163</t>
  </si>
  <si>
    <t xml:space="preserve">GRUPO SANGUINEO ABO</t>
  </si>
  <si>
    <t xml:space="preserve">230164</t>
  </si>
  <si>
    <t xml:space="preserve">HAM</t>
  </si>
  <si>
    <t xml:space="preserve">230165</t>
  </si>
  <si>
    <t xml:space="preserve">HEINZ</t>
  </si>
  <si>
    <t xml:space="preserve">230166</t>
  </si>
  <si>
    <t xml:space="preserve">HEMATIES</t>
  </si>
  <si>
    <t xml:space="preserve">230167</t>
  </si>
  <si>
    <t xml:space="preserve">230168</t>
  </si>
  <si>
    <t xml:space="preserve">HEMATOCRITO</t>
  </si>
  <si>
    <t xml:space="preserve">230169</t>
  </si>
  <si>
    <t xml:space="preserve">HEMOAGLUTINACION PASIVA</t>
  </si>
  <si>
    <t xml:space="preserve">230170</t>
  </si>
  <si>
    <t xml:space="preserve">HEMOAGLUTININAS(WIUGHAN)</t>
  </si>
  <si>
    <t xml:space="preserve">230171</t>
  </si>
  <si>
    <t xml:space="preserve">HEMOAGLUTINOGENOS SUBTIPOS ABO</t>
  </si>
  <si>
    <t xml:space="preserve">230172</t>
  </si>
  <si>
    <t xml:space="preserve">HEMOAGLUTINOGENOS DU</t>
  </si>
  <si>
    <t xml:space="preserve">230173</t>
  </si>
  <si>
    <t xml:space="preserve">HEMOGLOBINA</t>
  </si>
  <si>
    <t xml:space="preserve">230174</t>
  </si>
  <si>
    <t xml:space="preserve">230175</t>
  </si>
  <si>
    <t xml:space="preserve">HEMOGLOBINA EN PLASMA</t>
  </si>
  <si>
    <t xml:space="preserve">230176</t>
  </si>
  <si>
    <t xml:space="preserve">230177</t>
  </si>
  <si>
    <t xml:space="preserve">HEMOGLOBINA ALCALIRRESISTENTE</t>
  </si>
  <si>
    <t xml:space="preserve">230178</t>
  </si>
  <si>
    <t xml:space="preserve">HEMOGRAMA</t>
  </si>
  <si>
    <t xml:space="preserve">230179</t>
  </si>
  <si>
    <t xml:space="preserve">HEMOLISINAS EN CALIENTE</t>
  </si>
  <si>
    <t xml:space="preserve">230180</t>
  </si>
  <si>
    <t xml:space="preserve">HEMOSIDERINA</t>
  </si>
  <si>
    <t xml:space="preserve">230181</t>
  </si>
  <si>
    <t xml:space="preserve">HEPARINA IN VITRO(SOULIER)</t>
  </si>
  <si>
    <t xml:space="preserve">230182</t>
  </si>
  <si>
    <t xml:space="preserve">HEPARINA IN VIVO(DE TAKATS)</t>
  </si>
  <si>
    <t xml:space="preserve">230183</t>
  </si>
  <si>
    <t xml:space="preserve">HIPERHEPARINEMIA</t>
  </si>
  <si>
    <t xml:space="preserve">230184</t>
  </si>
  <si>
    <t xml:space="preserve">IBC(IRON BINDING CAPACITY)</t>
  </si>
  <si>
    <t xml:space="preserve">230185</t>
  </si>
  <si>
    <t xml:space="preserve">IDENTIF.ANTICUERPOS CON PANEL</t>
  </si>
  <si>
    <t xml:space="preserve">230186</t>
  </si>
  <si>
    <t xml:space="preserve">INDICE OPSONOCITOFAGICO</t>
  </si>
  <si>
    <t xml:space="preserve">230187</t>
  </si>
  <si>
    <t xml:space="preserve">INMUNOELRECTROFORESIS</t>
  </si>
  <si>
    <t xml:space="preserve">230188</t>
  </si>
  <si>
    <t xml:space="preserve">LATEX GLOBULINA GAMMA</t>
  </si>
  <si>
    <t xml:space="preserve">230189</t>
  </si>
  <si>
    <t xml:space="preserve">LATEX LE</t>
  </si>
  <si>
    <t xml:space="preserve">230190</t>
  </si>
  <si>
    <t xml:space="preserve">LAZO</t>
  </si>
  <si>
    <t xml:space="preserve">230191</t>
  </si>
  <si>
    <t xml:space="preserve">LEUCINOAMINOPEPTIDASA</t>
  </si>
  <si>
    <t xml:space="preserve">230192</t>
  </si>
  <si>
    <t xml:space="preserve">LEUCOAGLUTINACION</t>
  </si>
  <si>
    <t xml:space="preserve">230193</t>
  </si>
  <si>
    <t xml:space="preserve">LEUCOAGLUTININAS</t>
  </si>
  <si>
    <t xml:space="preserve">230194</t>
  </si>
  <si>
    <t xml:space="preserve">LEUCOCITOS</t>
  </si>
  <si>
    <t xml:space="preserve">230195</t>
  </si>
  <si>
    <t xml:space="preserve">LEUCOPRECIPITINAS</t>
  </si>
  <si>
    <t xml:space="preserve">230196</t>
  </si>
  <si>
    <t xml:space="preserve">MAGNESIO(SANGRE)</t>
  </si>
  <si>
    <t xml:space="preserve">230197</t>
  </si>
  <si>
    <t xml:space="preserve">MEDULOGRAMA</t>
  </si>
  <si>
    <t xml:space="preserve">230198</t>
  </si>
  <si>
    <t xml:space="preserve">MONONUCLEOSIS INFECCIOSA</t>
  </si>
  <si>
    <t xml:space="preserve">230199</t>
  </si>
  <si>
    <t xml:space="preserve">PARASITOS HEMATICOS</t>
  </si>
  <si>
    <t xml:space="preserve">230201</t>
  </si>
  <si>
    <t xml:space="preserve">PAUL BUNELL</t>
  </si>
  <si>
    <t xml:space="preserve">230202</t>
  </si>
  <si>
    <t xml:space="preserve">PEROXIDASAS</t>
  </si>
  <si>
    <t xml:space="preserve">230203</t>
  </si>
  <si>
    <t xml:space="preserve">PLAQUETAS</t>
  </si>
  <si>
    <t xml:space="preserve">230204</t>
  </si>
  <si>
    <t xml:space="preserve">PLASMA RECALCIFICADO</t>
  </si>
  <si>
    <t xml:space="preserve">230205</t>
  </si>
  <si>
    <t xml:space="preserve">PORFIRINAS(ORINA)</t>
  </si>
  <si>
    <t xml:space="preserve">230206</t>
  </si>
  <si>
    <t xml:space="preserve">PDF(PROD.DEGRAD.FIBRINOG-FIBR)</t>
  </si>
  <si>
    <t xml:space="preserve">230207</t>
  </si>
  <si>
    <t xml:space="preserve">PROACTIVADOR PLASMINOGENO</t>
  </si>
  <si>
    <t xml:space="preserve">230208</t>
  </si>
  <si>
    <t xml:space="preserve">PROTROMBINA(WARE</t>
  </si>
  <si>
    <t xml:space="preserve">230209</t>
  </si>
  <si>
    <t xml:space="preserve">PROTROMBINA</t>
  </si>
  <si>
    <t xml:space="preserve">230210</t>
  </si>
  <si>
    <t xml:space="preserve">230211</t>
  </si>
  <si>
    <t xml:space="preserve">RECUENTO Y FORMULA</t>
  </si>
  <si>
    <t xml:space="preserve">230212</t>
  </si>
  <si>
    <t xml:space="preserve">REFFHUS</t>
  </si>
  <si>
    <t xml:space="preserve">230213</t>
  </si>
  <si>
    <t xml:space="preserve">Rh</t>
  </si>
  <si>
    <t xml:space="preserve">230214</t>
  </si>
  <si>
    <t xml:space="preserve">Rh FACTOR C</t>
  </si>
  <si>
    <t xml:space="preserve">230215</t>
  </si>
  <si>
    <t xml:space="preserve">Rh FACTOR c</t>
  </si>
  <si>
    <t xml:space="preserve">230216</t>
  </si>
  <si>
    <t xml:space="preserve">Rh FACTOR D</t>
  </si>
  <si>
    <t xml:space="preserve">230217</t>
  </si>
  <si>
    <t xml:space="preserve">Rh FACTOR E</t>
  </si>
  <si>
    <t xml:space="preserve">230218</t>
  </si>
  <si>
    <t xml:space="preserve">Rh FACTOR e</t>
  </si>
  <si>
    <t xml:space="preserve">230219</t>
  </si>
  <si>
    <t xml:space="preserve">RETICULOCITOS</t>
  </si>
  <si>
    <t xml:space="preserve">230220</t>
  </si>
  <si>
    <t xml:space="preserve">SIA</t>
  </si>
  <si>
    <t xml:space="preserve">230221</t>
  </si>
  <si>
    <t xml:space="preserve">SICKLE CELLS</t>
  </si>
  <si>
    <t xml:space="preserve">230222</t>
  </si>
  <si>
    <t xml:space="preserve">SIDEROFILINA</t>
  </si>
  <si>
    <t xml:space="preserve">230223</t>
  </si>
  <si>
    <t xml:space="preserve">SULFATO DE PROTAMINA</t>
  </si>
  <si>
    <t xml:space="preserve">230224</t>
  </si>
  <si>
    <t xml:space="preserve">TROMBINA</t>
  </si>
  <si>
    <t xml:space="preserve">230225</t>
  </si>
  <si>
    <t xml:space="preserve">230226</t>
  </si>
  <si>
    <t xml:space="preserve">TROMBOPLASTINA(BIGGS/DOUGLAS)</t>
  </si>
  <si>
    <t xml:space="preserve">230227</t>
  </si>
  <si>
    <t xml:space="preserve">TROMBOPLASTINA(BIGGS/DOUGLAS)S</t>
  </si>
  <si>
    <t xml:space="preserve">230228</t>
  </si>
  <si>
    <t xml:space="preserve">TROMBOPLASTINA(HICKS</t>
  </si>
  <si>
    <t xml:space="preserve">230229</t>
  </si>
  <si>
    <t xml:space="preserve">TROMBOPLASTINA</t>
  </si>
  <si>
    <t xml:space="preserve">230230</t>
  </si>
  <si>
    <t xml:space="preserve">TROMBO TEST DE OWEN</t>
  </si>
  <si>
    <t xml:space="preserve">230231</t>
  </si>
  <si>
    <t xml:space="preserve">TROMBOELASTOGRAMA</t>
  </si>
  <si>
    <t xml:space="preserve">230232</t>
  </si>
  <si>
    <t xml:space="preserve">XENODIAGNOSTICO(EST.COMPLETO)</t>
  </si>
  <si>
    <t xml:space="preserve">232305</t>
  </si>
  <si>
    <t xml:space="preserve">Estudio de las anemias</t>
  </si>
  <si>
    <t xml:space="preserve">232306</t>
  </si>
  <si>
    <t xml:space="preserve">Estudio Hematológico</t>
  </si>
  <si>
    <t xml:space="preserve">232307</t>
  </si>
  <si>
    <t xml:space="preserve">Est. de Coagul. Completa</t>
  </si>
  <si>
    <t xml:space="preserve">232308</t>
  </si>
  <si>
    <t xml:space="preserve">Est. Básico de la Hemost.</t>
  </si>
  <si>
    <t xml:space="preserve">232309</t>
  </si>
  <si>
    <t xml:space="preserve">Control antic. Oral</t>
  </si>
  <si>
    <t xml:space="preserve">232311</t>
  </si>
  <si>
    <t xml:space="preserve">Punción Aspir. Medulogr.</t>
  </si>
  <si>
    <t xml:space="preserve">232312</t>
  </si>
  <si>
    <t xml:space="preserve">Biopsia. Osea</t>
  </si>
  <si>
    <t xml:space="preserve">240101</t>
  </si>
  <si>
    <t xml:space="preserve">TRANSFUSION DE SANGRE TOTAL</t>
  </si>
  <si>
    <t xml:space="preserve">240102</t>
  </si>
  <si>
    <t xml:space="preserve">TRANSFUSION DE PLASMA</t>
  </si>
  <si>
    <t xml:space="preserve">240103</t>
  </si>
  <si>
    <t xml:space="preserve">TRANSFUSION HEMATIES SEDIMENTA</t>
  </si>
  <si>
    <t xml:space="preserve">240104</t>
  </si>
  <si>
    <t xml:space="preserve">TRANSFUSION GLOB.ROJOS LAVADOS</t>
  </si>
  <si>
    <t xml:space="preserve">240105</t>
  </si>
  <si>
    <t xml:space="preserve">PLASMAFERESIS O ERITROFERESIS</t>
  </si>
  <si>
    <t xml:space="preserve">240106</t>
  </si>
  <si>
    <t xml:space="preserve">TRANSFUSION SANGRE S/LEUCOCITO</t>
  </si>
  <si>
    <t xml:space="preserve">240107</t>
  </si>
  <si>
    <t xml:space="preserve">TRANSFUSION DE PLAQUETAS</t>
  </si>
  <si>
    <t xml:space="preserve">240108</t>
  </si>
  <si>
    <t xml:space="preserve">EXANGUINEO-TRANSFUSION</t>
  </si>
  <si>
    <t xml:space="preserve">240109</t>
  </si>
  <si>
    <t xml:space="preserve">240110</t>
  </si>
  <si>
    <t xml:space="preserve">TRANSFUSION FETAL INTRA-UTERO</t>
  </si>
  <si>
    <t xml:space="preserve">240111</t>
  </si>
  <si>
    <t xml:space="preserve">SANGRIA POR RECOLECCION</t>
  </si>
  <si>
    <t xml:space="preserve">240112</t>
  </si>
  <si>
    <t xml:space="preserve">TRANSFUSION INTRAAMNOTICA</t>
  </si>
  <si>
    <t xml:space="preserve">240113</t>
  </si>
  <si>
    <t xml:space="preserve">TRANSFUSION CRIOPRECIPITADOS</t>
  </si>
  <si>
    <t xml:space="preserve">240114</t>
  </si>
  <si>
    <t xml:space="preserve">VDRL EN DADOR</t>
  </si>
  <si>
    <t xml:space="preserve">240115</t>
  </si>
  <si>
    <t xml:space="preserve">HUDDLESSON EN DADOR</t>
  </si>
  <si>
    <t xml:space="preserve">240116</t>
  </si>
  <si>
    <t xml:space="preserve">CHAGAS LATEX EN DADOR</t>
  </si>
  <si>
    <t xml:space="preserve">240117</t>
  </si>
  <si>
    <t xml:space="preserve">CHAGAS FIJAC.COMPLEMENTO</t>
  </si>
  <si>
    <t xml:space="preserve">240118</t>
  </si>
  <si>
    <t xml:space="preserve">CHAGAS HEMOAGLUTINACION</t>
  </si>
  <si>
    <t xml:space="preserve">240119</t>
  </si>
  <si>
    <t xml:space="preserve">ANTIGENO HEPATITIS B EN DADOR</t>
  </si>
  <si>
    <t xml:space="preserve">240120</t>
  </si>
  <si>
    <t xml:space="preserve">ANTICUERP.ANTI VIH(ELISA)DADOR</t>
  </si>
  <si>
    <t xml:space="preserve">240121</t>
  </si>
  <si>
    <t xml:space="preserve">ANTICUERP.ANTI VIH(GELAT)DADOR</t>
  </si>
  <si>
    <t xml:space="preserve">242401</t>
  </si>
  <si>
    <t xml:space="preserve">grupo y factor  *</t>
  </si>
  <si>
    <t xml:space="preserve">242403</t>
  </si>
  <si>
    <t xml:space="preserve">est inmunohemato cuantitativo</t>
  </si>
  <si>
    <t xml:space="preserve">242405</t>
  </si>
  <si>
    <t xml:space="preserve">transf sed glob rojos Rh+</t>
  </si>
  <si>
    <t xml:space="preserve">242406</t>
  </si>
  <si>
    <t xml:space="preserve">transf sed glob rojos Rh-</t>
  </si>
  <si>
    <t xml:space="preserve">242407</t>
  </si>
  <si>
    <t xml:space="preserve">transf de hemocomponentes</t>
  </si>
  <si>
    <t xml:space="preserve">242408</t>
  </si>
  <si>
    <t xml:space="preserve">sangria terapeutica</t>
  </si>
  <si>
    <t xml:space="preserve">250101</t>
  </si>
  <si>
    <t xml:space="preserve">AGENTES FISICOS O FISIOTERAPIA</t>
  </si>
  <si>
    <t xml:space="preserve">250102</t>
  </si>
  <si>
    <t xml:space="preserve">KINESIOTERAPIA O TERAPIA FISIC</t>
  </si>
  <si>
    <t xml:space="preserve">250104</t>
  </si>
  <si>
    <t xml:space="preserve">REHABILITACION DEL LENGUAJE</t>
  </si>
  <si>
    <t xml:space="preserve">250105</t>
  </si>
  <si>
    <t xml:space="preserve">PILONES PARA AMPUTADOS</t>
  </si>
  <si>
    <t xml:space="preserve">250106</t>
  </si>
  <si>
    <t xml:space="preserve">KINESIOTERAPIA/FISIATRIA</t>
  </si>
  <si>
    <t xml:space="preserve">280101</t>
  </si>
  <si>
    <t xml:space="preserve">ESPIROMETRIA</t>
  </si>
  <si>
    <t xml:space="preserve">280102</t>
  </si>
  <si>
    <t xml:space="preserve">ESPIROMETRIA C/BRONCODILATADOR</t>
  </si>
  <si>
    <t xml:space="preserve">280103</t>
  </si>
  <si>
    <t xml:space="preserve">BRONCOESPIROMETRIA</t>
  </si>
  <si>
    <t xml:space="preserve">280104</t>
  </si>
  <si>
    <t xml:space="preserve">TRAQUEOSCOPIA</t>
  </si>
  <si>
    <t xml:space="preserve">280105</t>
  </si>
  <si>
    <t xml:space="preserve">BRONCOSCOPIA C/INSTRUM.RIGIDO</t>
  </si>
  <si>
    <t xml:space="preserve">280106</t>
  </si>
  <si>
    <t xml:space="preserve">BRONCOFIBROSCOPIA</t>
  </si>
  <si>
    <t xml:space="preserve">280107</t>
  </si>
  <si>
    <t xml:space="preserve">CURVA DE FLUJO VOLUMEN</t>
  </si>
  <si>
    <t xml:space="preserve">280108</t>
  </si>
  <si>
    <t xml:space="preserve">DETERMINACION VOLUMEN PULMONAR</t>
  </si>
  <si>
    <t xml:space="preserve">280109</t>
  </si>
  <si>
    <t xml:space="preserve">ESTUDIO DE MECANICA PULMONAR</t>
  </si>
  <si>
    <t xml:space="preserve">280110</t>
  </si>
  <si>
    <t xml:space="preserve">ANAL.GASES AIRE ESPIRADO/SANGR</t>
  </si>
  <si>
    <t xml:space="preserve">290101</t>
  </si>
  <si>
    <t xml:space="preserve">ELECTROENCEFALOGRAFIA AC.SIMPL</t>
  </si>
  <si>
    <t xml:space="preserve">290102</t>
  </si>
  <si>
    <t xml:space="preserve">ELECTROENCEFALOGRAFIA AC.COMPL</t>
  </si>
  <si>
    <t xml:space="preserve">290103</t>
  </si>
  <si>
    <t xml:space="preserve">NISTAGMOGRAFIA</t>
  </si>
  <si>
    <t xml:space="preserve">290104</t>
  </si>
  <si>
    <t xml:space="preserve">ELECTROMIOGRAFIA MIEMB.SUP/INF/FACIAL/PERINEAL/ELEVADOR DEL ANO</t>
  </si>
  <si>
    <t xml:space="preserve">290105</t>
  </si>
  <si>
    <t xml:space="preserve">ELECTROMIOGRAFIA 4 MIEMBROS</t>
  </si>
  <si>
    <t xml:space="preserve">290106</t>
  </si>
  <si>
    <t xml:space="preserve">ELECTROMIOGRAFIA C/VELOC.CONDU SENSITIVA O MOTORA  (No se adiciona el 290104)</t>
  </si>
  <si>
    <t xml:space="preserve">290107</t>
  </si>
  <si>
    <t xml:space="preserve">REFLEXOGRAMA PATELAR/AQUILIANO</t>
  </si>
  <si>
    <t xml:space="preserve">290108</t>
  </si>
  <si>
    <t xml:space="preserve">CRONAXIMETRIA</t>
  </si>
  <si>
    <t xml:space="preserve">290109</t>
  </si>
  <si>
    <t xml:space="preserve">ELECTRODIAGNOSTICO</t>
  </si>
  <si>
    <t xml:space="preserve">290110</t>
  </si>
  <si>
    <t xml:space="preserve">REOGRAFIA CEREBRAL</t>
  </si>
  <si>
    <t xml:space="preserve">300101</t>
  </si>
  <si>
    <t xml:space="preserve">OFTALMODINAMOMETRIA</t>
  </si>
  <si>
    <t xml:space="preserve">300102</t>
  </si>
  <si>
    <t xml:space="preserve">CAMPO VISUAL</t>
  </si>
  <si>
    <t xml:space="preserve">300104</t>
  </si>
  <si>
    <t xml:space="preserve">FONDO DE OJO</t>
  </si>
  <si>
    <t xml:space="preserve">300105</t>
  </si>
  <si>
    <t xml:space="preserve">TONOMETRIA</t>
  </si>
  <si>
    <t xml:space="preserve">300106</t>
  </si>
  <si>
    <t xml:space="preserve">TONOMETRIA EN NIÑOS C/ANEST.GE</t>
  </si>
  <si>
    <t xml:space="preserve">300107</t>
  </si>
  <si>
    <t xml:space="preserve">EJERCICIOS ORTOPTICOS</t>
  </si>
  <si>
    <t xml:space="preserve">300108</t>
  </si>
  <si>
    <t xml:space="preserve">GONIOSCOPIA</t>
  </si>
  <si>
    <t xml:space="preserve">300109</t>
  </si>
  <si>
    <t xml:space="preserve">CURVA TENSIONAL OCULAR</t>
  </si>
  <si>
    <t xml:space="preserve">300110</t>
  </si>
  <si>
    <t xml:space="preserve">TONOGRAFIA</t>
  </si>
  <si>
    <t xml:space="preserve">300111</t>
  </si>
  <si>
    <t xml:space="preserve">RETINOGRAFIA UNILATERAL</t>
  </si>
  <si>
    <t xml:space="preserve">300112</t>
  </si>
  <si>
    <t xml:space="preserve">RETINOGRAFIA BILATERAL</t>
  </si>
  <si>
    <t xml:space="preserve">300113</t>
  </si>
  <si>
    <t xml:space="preserve">RETINOFLUORESCEINOGRAFIA</t>
  </si>
  <si>
    <t xml:space="preserve">300114</t>
  </si>
  <si>
    <t xml:space="preserve">EXOFTALMOMETRIA</t>
  </si>
  <si>
    <t xml:space="preserve">300115</t>
  </si>
  <si>
    <t xml:space="preserve">EXTRAC.CUERPO EXTR.CONJUNTIVAL</t>
  </si>
  <si>
    <t xml:space="preserve">300116</t>
  </si>
  <si>
    <t xml:space="preserve">EXTRAC.CUERPO EXTR.EN CORNEA</t>
  </si>
  <si>
    <t xml:space="preserve">300117</t>
  </si>
  <si>
    <t xml:space="preserve">DEPILACION ELECTRICA</t>
  </si>
  <si>
    <t xml:space="preserve">300118</t>
  </si>
  <si>
    <t xml:space="preserve">DILATACION CONDUCTO LACRIMONAS</t>
  </si>
  <si>
    <t xml:space="preserve">300119</t>
  </si>
  <si>
    <t xml:space="preserve">OFTALMOSCOPIA INDIRECTA</t>
  </si>
  <si>
    <t xml:space="preserve">300120</t>
  </si>
  <si>
    <t xml:space="preserve">ESTUDIO FIJACION EN ESTRABISMO</t>
  </si>
  <si>
    <t xml:space="preserve">300121</t>
  </si>
  <si>
    <t xml:space="preserve">CATETERIZACION C.LACRIMONASAL</t>
  </si>
  <si>
    <t xml:space="preserve">300122</t>
  </si>
  <si>
    <t xml:space="preserve">EXOFTALMOLOGIA se autoriza como consulta</t>
  </si>
  <si>
    <t xml:space="preserve">310101</t>
  </si>
  <si>
    <t xml:space="preserve">EXAMEN FUNCIONAL LABERINTICO</t>
  </si>
  <si>
    <t xml:space="preserve">310102</t>
  </si>
  <si>
    <t xml:space="preserve">AUDIOMETRIA</t>
  </si>
  <si>
    <t xml:space="preserve">310103</t>
  </si>
  <si>
    <t xml:space="preserve">LOGOAUDIOMETRIA</t>
  </si>
  <si>
    <t xml:space="preserve">310104</t>
  </si>
  <si>
    <t xml:space="preserve">PRUEBAS SUPRALIMINARES</t>
  </si>
  <si>
    <t xml:space="preserve">310105</t>
  </si>
  <si>
    <t xml:space="preserve">SELECCION OTOAMPLIFONOS</t>
  </si>
  <si>
    <t xml:space="preserve">310107</t>
  </si>
  <si>
    <t xml:space="preserve">TECNICA DE PROESTZ</t>
  </si>
  <si>
    <t xml:space="preserve">310108</t>
  </si>
  <si>
    <t xml:space="preserve">INSUFLACION TROMPAS EUSTAQUIO</t>
  </si>
  <si>
    <t xml:space="preserve">310109</t>
  </si>
  <si>
    <t xml:space="preserve">IMPEDANCIOMETRIA</t>
  </si>
  <si>
    <t xml:space="preserve">310110</t>
  </si>
  <si>
    <t xml:space="preserve">EXAMEN FUNCIONAL DE NARIZ</t>
  </si>
  <si>
    <t xml:space="preserve">310111</t>
  </si>
  <si>
    <t xml:space="preserve">EXTR.CUERPO EXTRAÑO EN OIDO</t>
  </si>
  <si>
    <t xml:space="preserve">310112</t>
  </si>
  <si>
    <t xml:space="preserve">TAPONAMIENTO NASAL ANTERIOR</t>
  </si>
  <si>
    <t xml:space="preserve">310113</t>
  </si>
  <si>
    <t xml:space="preserve">TAPONAMIENTO NASAL ANTEROPOSTE</t>
  </si>
  <si>
    <t xml:space="preserve">310114</t>
  </si>
  <si>
    <t xml:space="preserve">EXTRAC.CUERPO EXTRAÑO DE NARIZ</t>
  </si>
  <si>
    <t xml:space="preserve">310115</t>
  </si>
  <si>
    <t xml:space="preserve">CAUTERIZACION DE NARIZ</t>
  </si>
  <si>
    <t xml:space="preserve">310116</t>
  </si>
  <si>
    <t xml:space="preserve">LAVAJE SENO PARANASAL</t>
  </si>
  <si>
    <t xml:space="preserve">310117</t>
  </si>
  <si>
    <t xml:space="preserve">LARINGOSCOPIA INDIRECTA</t>
  </si>
  <si>
    <t xml:space="preserve">310118</t>
  </si>
  <si>
    <t xml:space="preserve">LARINGOSCOPIA DIRECTA</t>
  </si>
  <si>
    <t xml:space="preserve">310120</t>
  </si>
  <si>
    <t xml:space="preserve">EXTRACCION CALCULO SALIVAL</t>
  </si>
  <si>
    <t xml:space="preserve">310121</t>
  </si>
  <si>
    <t xml:space="preserve">INYEC.SUST.OPACA/BRONCOGRAFIA</t>
  </si>
  <si>
    <t xml:space="preserve">310122</t>
  </si>
  <si>
    <t xml:space="preserve">OTOMICROSCOPIA</t>
  </si>
  <si>
    <t xml:space="preserve">320104</t>
  </si>
  <si>
    <t xml:space="preserve">ATENCION R.N.EN SALA DE PARTOS</t>
  </si>
  <si>
    <t xml:space="preserve">330101</t>
  </si>
  <si>
    <t xml:space="preserve">PSICOTERAPIAS INDIVIDUALES</t>
  </si>
  <si>
    <t xml:space="preserve">340101</t>
  </si>
  <si>
    <t xml:space="preserve">RADIOSCOPIA SIMPLE</t>
  </si>
  <si>
    <t xml:space="preserve">340102</t>
  </si>
  <si>
    <t xml:space="preserve">RADIOSCOPIA C/INTENSIFICADOR</t>
  </si>
  <si>
    <t xml:space="preserve">340103</t>
  </si>
  <si>
    <t xml:space="preserve">RADIOSCOPIA CIRCUITO CERRAD.TV</t>
  </si>
  <si>
    <t xml:space="preserve">340201</t>
  </si>
  <si>
    <t xml:space="preserve">Rx CRANEO SENOS CAVUM</t>
  </si>
  <si>
    <t xml:space="preserve">340202</t>
  </si>
  <si>
    <t xml:space="preserve">Rx CRANEO EXP. SUBSIGUIENTE</t>
  </si>
  <si>
    <t xml:space="preserve">340203</t>
  </si>
  <si>
    <t xml:space="preserve">Rx HUESO TEMPORAL/AGUJ.OPTICOS</t>
  </si>
  <si>
    <t xml:space="preserve">340204</t>
  </si>
  <si>
    <t xml:space="preserve">Rx ARTICULACION TEMPOROMAXILAR</t>
  </si>
  <si>
    <t xml:space="preserve">340205</t>
  </si>
  <si>
    <t xml:space="preserve">ORTOPANTOMOGRAFIA CRANEO</t>
  </si>
  <si>
    <t xml:space="preserve">340206</t>
  </si>
  <si>
    <t xml:space="preserve">ORTOPANTOMOGRAFIA CRANEO EXP. SUBSIGUIENTE</t>
  </si>
  <si>
    <t xml:space="preserve">340207</t>
  </si>
  <si>
    <t xml:space="preserve">TELERRADIOGRAFIA CRANEO</t>
  </si>
  <si>
    <t xml:space="preserve">340208</t>
  </si>
  <si>
    <t xml:space="preserve">TELERRADIOGRAFIA CRANEO EXP. SUBSIGUIENTE</t>
  </si>
  <si>
    <t xml:space="preserve">340209</t>
  </si>
  <si>
    <t xml:space="preserve">RADIOGRAFIA DE RAQUIS</t>
  </si>
  <si>
    <t xml:space="preserve">340210</t>
  </si>
  <si>
    <t xml:space="preserve">RADIOGRAFIA DE RAQUIS EXP. SUBSIGUIENTE</t>
  </si>
  <si>
    <t xml:space="preserve">340211</t>
  </si>
  <si>
    <t xml:space="preserve">Rx HOMBRO</t>
  </si>
  <si>
    <t xml:space="preserve">340212</t>
  </si>
  <si>
    <t xml:space="preserve">Rx HOMBRO EXP. SUBSIGUIENTE</t>
  </si>
  <si>
    <t xml:space="preserve">340213</t>
  </si>
  <si>
    <t xml:space="preserve">Rx CODO</t>
  </si>
  <si>
    <t xml:space="preserve">340214</t>
  </si>
  <si>
    <t xml:space="preserve">MEDICION COMPARATIVA MIEMB.INF</t>
  </si>
  <si>
    <t xml:space="preserve">340215</t>
  </si>
  <si>
    <t xml:space="preserve">Rx AMPLIADA O MACRORADIOGRAFIA</t>
  </si>
  <si>
    <t xml:space="preserve">340216</t>
  </si>
  <si>
    <t xml:space="preserve">ARTROGRAFIA</t>
  </si>
  <si>
    <t xml:space="preserve">340217</t>
  </si>
  <si>
    <t xml:space="preserve">ARTROGRAFIA EXP. SUBSIGUIENTE</t>
  </si>
  <si>
    <t xml:space="preserve">340218</t>
  </si>
  <si>
    <t xml:space="preserve">Rx DENTAL UNA PLACA(APICAL)</t>
  </si>
  <si>
    <t xml:space="preserve">340219</t>
  </si>
  <si>
    <t xml:space="preserve">Rx DENTAL UNA PLACA(OCLUSAL)</t>
  </si>
  <si>
    <t xml:space="preserve">340220</t>
  </si>
  <si>
    <t xml:space="preserve">Rx DENTAL SEMISERIADA(HASTA 7)</t>
  </si>
  <si>
    <t xml:space="preserve">340221</t>
  </si>
  <si>
    <t xml:space="preserve">Rx DENTAL SERIADA(7-14 PLACAS)</t>
  </si>
  <si>
    <t xml:space="preserve">340301</t>
  </si>
  <si>
    <t xml:space="preserve">TELERADIOGRAFIA DE TORAX</t>
  </si>
  <si>
    <t xml:space="preserve">340302</t>
  </si>
  <si>
    <t xml:space="preserve">TELERADIOGRAFIA DE TORAX EXP. SUBSIGUIENTE</t>
  </si>
  <si>
    <t xml:space="preserve">340303</t>
  </si>
  <si>
    <t xml:space="preserve">BRONCOGRAFIA</t>
  </si>
  <si>
    <t xml:space="preserve">340304</t>
  </si>
  <si>
    <t xml:space="preserve">NEUMOMEDIASTINO</t>
  </si>
  <si>
    <t xml:space="preserve">340401</t>
  </si>
  <si>
    <t xml:space="preserve">SIALOGRAFIA</t>
  </si>
  <si>
    <t xml:space="preserve">340402</t>
  </si>
  <si>
    <t xml:space="preserve">ESOFAGO.ESTUDIO RADIOL.SERIADO</t>
  </si>
  <si>
    <t xml:space="preserve">340403</t>
  </si>
  <si>
    <t xml:space="preserve">ESTOMAGO/DUODENO.ESTUD.SERIADO</t>
  </si>
  <si>
    <t xml:space="preserve">340404</t>
  </si>
  <si>
    <t xml:space="preserve">ESTOMAGO/DUODENO</t>
  </si>
  <si>
    <t xml:space="preserve">340405</t>
  </si>
  <si>
    <t xml:space="preserve">E.SERIADO ESOFAGOGASTRODUODENA</t>
  </si>
  <si>
    <t xml:space="preserve">340406</t>
  </si>
  <si>
    <t xml:space="preserve">DUODENOGRAFIA HIPOTONICA</t>
  </si>
  <si>
    <t xml:space="preserve">340407</t>
  </si>
  <si>
    <t xml:space="preserve">TRANSITO INTEST.DELGADO/COLON</t>
  </si>
  <si>
    <t xml:space="preserve">340408</t>
  </si>
  <si>
    <t xml:space="preserve">E.SERIADO ILEOCECOAPENDICULAR</t>
  </si>
  <si>
    <t xml:space="preserve">340409</t>
  </si>
  <si>
    <t xml:space="preserve">COLONxENEMAyEVACUADO(3 PLACAS)</t>
  </si>
  <si>
    <t xml:space="preserve">340410</t>
  </si>
  <si>
    <t xml:space="preserve">COLONxENEMAyEVACUADO(5 PLACAS)</t>
  </si>
  <si>
    <t xml:space="preserve">340411</t>
  </si>
  <si>
    <t xml:space="preserve">COLONxENEMA</t>
  </si>
  <si>
    <t xml:space="preserve">340412</t>
  </si>
  <si>
    <t xml:space="preserve">340413</t>
  </si>
  <si>
    <t xml:space="preserve">COLECISTOGRAFIA ORAL</t>
  </si>
  <si>
    <t xml:space="preserve">340414</t>
  </si>
  <si>
    <t xml:space="preserve">COLECISTOGRAFIA ENDOVENOSA</t>
  </si>
  <si>
    <t xml:space="preserve">340415</t>
  </si>
  <si>
    <t xml:space="preserve">COLANGIOGRAFIA ENDOVENOSA</t>
  </si>
  <si>
    <t xml:space="preserve">340416</t>
  </si>
  <si>
    <t xml:space="preserve">COLANGIOGRAFIA OPERATORIA</t>
  </si>
  <si>
    <t xml:space="preserve">340417</t>
  </si>
  <si>
    <t xml:space="preserve">340418</t>
  </si>
  <si>
    <t xml:space="preserve">FISTULOCOLANGIOGRAFIA POST-OP.</t>
  </si>
  <si>
    <t xml:space="preserve">340419</t>
  </si>
  <si>
    <t xml:space="preserve">COLANGIOGRAFIA RETROGRADA</t>
  </si>
  <si>
    <t xml:space="preserve">340420</t>
  </si>
  <si>
    <t xml:space="preserve">NEUMOPERITONEOGRAFIA</t>
  </si>
  <si>
    <t xml:space="preserve">340421</t>
  </si>
  <si>
    <t xml:space="preserve">Rx SIMPLE DE ABDOMEN</t>
  </si>
  <si>
    <t xml:space="preserve">340422</t>
  </si>
  <si>
    <t xml:space="preserve">Rx SIMPLE DE ABDOMEN EXP. SUBSIGUIENTE</t>
  </si>
  <si>
    <t xml:space="preserve">340501</t>
  </si>
  <si>
    <t xml:space="preserve">Rx SIMPLE DE ARBOL URINARIO</t>
  </si>
  <si>
    <t xml:space="preserve">340502</t>
  </si>
  <si>
    <t xml:space="preserve">UROGRAMA EXCRETOR SIMPLE</t>
  </si>
  <si>
    <t xml:space="preserve">340503</t>
  </si>
  <si>
    <t xml:space="preserve">UROGRAMA EXCRETOR C/EST.VEJIGA</t>
  </si>
  <si>
    <t xml:space="preserve">340504</t>
  </si>
  <si>
    <t xml:space="preserve">UROGRAMA MINUTADO O POR GOTEO</t>
  </si>
  <si>
    <t xml:space="preserve">340505</t>
  </si>
  <si>
    <t xml:space="preserve">PIELOGRAFIA ASCENDENTE</t>
  </si>
  <si>
    <t xml:space="preserve">340506</t>
  </si>
  <si>
    <t xml:space="preserve">340507</t>
  </si>
  <si>
    <t xml:space="preserve">CISTOURETROGRAFIA MICCIONAL</t>
  </si>
  <si>
    <t xml:space="preserve">340508</t>
  </si>
  <si>
    <t xml:space="preserve">CISTOURETROGRAFIA POR INCONTIN</t>
  </si>
  <si>
    <t xml:space="preserve">340601</t>
  </si>
  <si>
    <t xml:space="preserve">MAMOGRAFIA(SENOGRAFIA)CR.PO.PE</t>
  </si>
  <si>
    <t xml:space="preserve">340602</t>
  </si>
  <si>
    <t xml:space="preserve">MAMOGRAFIA PROYECCION AXILAR</t>
  </si>
  <si>
    <t xml:space="preserve">340603</t>
  </si>
  <si>
    <t xml:space="preserve">GALACTOGRAFIA</t>
  </si>
  <si>
    <t xml:space="preserve">340604</t>
  </si>
  <si>
    <t xml:space="preserve">HISTEROSALPINGOGRAFIA</t>
  </si>
  <si>
    <t xml:space="preserve">340605</t>
  </si>
  <si>
    <t xml:space="preserve">PELVINEUMOGRAFIA</t>
  </si>
  <si>
    <t xml:space="preserve">340606</t>
  </si>
  <si>
    <t xml:space="preserve">GINECOGRAFIA</t>
  </si>
  <si>
    <t xml:space="preserve">340607</t>
  </si>
  <si>
    <t xml:space="preserve">PELVIMETRIA RADIOLOGICA</t>
  </si>
  <si>
    <t xml:space="preserve">340608</t>
  </si>
  <si>
    <t xml:space="preserve">Rx DEL EMBARAZO</t>
  </si>
  <si>
    <t xml:space="preserve">340905</t>
  </si>
  <si>
    <t xml:space="preserve">RADIOGRAFIA</t>
  </si>
  <si>
    <t xml:space="preserve">340907</t>
  </si>
  <si>
    <t xml:space="preserve">RADIOSCOPIA QUIROFANO AMPL/TV</t>
  </si>
  <si>
    <t xml:space="preserve">360101</t>
  </si>
  <si>
    <t xml:space="preserve">CITOSCOPIA C/INSTRUMENT.RIGIDO</t>
  </si>
  <si>
    <t xml:space="preserve">360102</t>
  </si>
  <si>
    <t xml:space="preserve">CISTOFIBROSCOPIA</t>
  </si>
  <si>
    <t xml:space="preserve">360103</t>
  </si>
  <si>
    <t xml:space="preserve">SONDAJE VESICAL</t>
  </si>
  <si>
    <t xml:space="preserve">360104</t>
  </si>
  <si>
    <t xml:space="preserve">SONDAJE VESICAL PARA CISTOGRAF</t>
  </si>
  <si>
    <t xml:space="preserve">360105</t>
  </si>
  <si>
    <t xml:space="preserve">CISTOTONOMANOMETRIA</t>
  </si>
  <si>
    <t xml:space="preserve">360106</t>
  </si>
  <si>
    <t xml:space="preserve">DILATACION URETRAL</t>
  </si>
  <si>
    <t xml:space="preserve">360107</t>
  </si>
  <si>
    <t xml:space="preserve">URETROSCOPIA</t>
  </si>
  <si>
    <t xml:space="preserve">400101</t>
  </si>
  <si>
    <t xml:space="preserve">TOTAL  TERAPIA INTENSIVA P/CADA 24 Hs</t>
  </si>
  <si>
    <t xml:space="preserve">400102</t>
  </si>
  <si>
    <t xml:space="preserve">CONTROL PRESIONxCATETERIS</t>
  </si>
  <si>
    <t xml:space="preserve">400103</t>
  </si>
  <si>
    <t xml:space="preserve">CONTROL PRESIONxCATETERIS.DetS</t>
  </si>
  <si>
    <t xml:space="preserve">400104</t>
  </si>
  <si>
    <t xml:space="preserve">DETERMINACION CONSUMO O2 M.IND</t>
  </si>
  <si>
    <t xml:space="preserve">410101</t>
  </si>
  <si>
    <t xml:space="preserve">CUIDADO ESPECIAL P/CADA 24 Hs</t>
  </si>
  <si>
    <t xml:space="preserve">420101</t>
  </si>
  <si>
    <t xml:space="preserve">CONSULTA MEDICA</t>
  </si>
  <si>
    <t xml:space="preserve">420301</t>
  </si>
  <si>
    <t xml:space="preserve">ATENCION MEDICA INTERN.CLINICA CAT A</t>
  </si>
  <si>
    <t xml:space="preserve">420303</t>
  </si>
  <si>
    <t xml:space="preserve">INTERCONSULTA ESPEC.EN INTERNA CAT A</t>
  </si>
  <si>
    <t xml:space="preserve">880101</t>
  </si>
  <si>
    <t xml:space="preserve">MAPEO CEREBRAL COMPUTADO </t>
  </si>
  <si>
    <t xml:space="preserve">880102</t>
  </si>
  <si>
    <t xml:space="preserve">POLISOMNOGRAFIA    (CON CIRCUITO DE TV)</t>
  </si>
  <si>
    <t xml:space="preserve">880103</t>
  </si>
  <si>
    <t xml:space="preserve">MONITOREO ELECTROENCEFALOGRAFICO AMBULATORIO  (  HS.)</t>
  </si>
  <si>
    <t xml:space="preserve">880104</t>
  </si>
  <si>
    <t xml:space="preserve">OXIMETRIA DIGITAL</t>
  </si>
  <si>
    <t xml:space="preserve">880105</t>
  </si>
  <si>
    <t xml:space="preserve">TEST DE LATENCIAS MULTIPLES</t>
  </si>
  <si>
    <t xml:space="preserve">880106</t>
  </si>
  <si>
    <t xml:space="preserve">POTENCIALES EVOCADOS</t>
  </si>
  <si>
    <t xml:space="preserve">880201</t>
  </si>
  <si>
    <t xml:space="preserve">CAMPO VISUAL COMPUTARIZADO</t>
  </si>
  <si>
    <t xml:space="preserve">880202</t>
  </si>
  <si>
    <t xml:space="preserve">CONTEO DE CELULAS ENDOTELIALES  POR OJO</t>
  </si>
  <si>
    <t xml:space="preserve">880203</t>
  </si>
  <si>
    <t xml:space="preserve">ECOMETRIA</t>
  </si>
  <si>
    <t xml:space="preserve">880204</t>
  </si>
  <si>
    <t xml:space="preserve">ELECTRORETINOGRAMA</t>
  </si>
  <si>
    <t xml:space="preserve">880205</t>
  </si>
  <si>
    <t xml:space="preserve">IRIDOTOMIA CON LASER TRATAMIENTO   COMPLETO  POR OJO</t>
  </si>
  <si>
    <t xml:space="preserve">880206</t>
  </si>
  <si>
    <t xml:space="preserve">PAQUIMETRIA POR OJO </t>
  </si>
  <si>
    <t xml:space="preserve">880207</t>
  </si>
  <si>
    <t xml:space="preserve">PLOMBAJE POR OJO</t>
  </si>
  <si>
    <t xml:space="preserve">880208</t>
  </si>
  <si>
    <t xml:space="preserve">TEST DE LOTMAN</t>
  </si>
  <si>
    <t xml:space="preserve">880209</t>
  </si>
  <si>
    <t xml:space="preserve">TEST DE SENSIBILIDAD DEL CONTRASTE</t>
  </si>
  <si>
    <t xml:space="preserve">880210</t>
  </si>
  <si>
    <t xml:space="preserve">TRABECULOPLASTIA CON LASER  (HASTA  SESIONES)</t>
  </si>
  <si>
    <t xml:space="preserve">880211</t>
  </si>
  <si>
    <t xml:space="preserve">EXAMEN CITOBACTERIOLOGICO</t>
  </si>
  <si>
    <t xml:space="preserve">880212</t>
  </si>
  <si>
    <t xml:space="preserve">EXAMEN DE OJO SECO</t>
  </si>
  <si>
    <t xml:space="preserve">880213</t>
  </si>
  <si>
    <t xml:space="preserve">FOTOCOAGULACION CON LASER  (POR SESION, HASTA  SESIONES) POR OJO</t>
  </si>
  <si>
    <t xml:space="preserve">880214</t>
  </si>
  <si>
    <t xml:space="preserve">TEST DE VISION DE COLORES</t>
  </si>
  <si>
    <t xml:space="preserve">880215</t>
  </si>
  <si>
    <t xml:space="preserve">CAPSULOTOMIA POSTERIOR CON YAG LASER  POR  OJO</t>
  </si>
  <si>
    <t xml:space="preserve">880216</t>
  </si>
  <si>
    <t xml:space="preserve">TOPOGRAFIA CORNEAL  POR  OJO</t>
  </si>
  <si>
    <t xml:space="preserve">880301</t>
  </si>
  <si>
    <t xml:space="preserve">NASOFARINGOLARINGOSCOPIA </t>
  </si>
  <si>
    <t xml:space="preserve">880302</t>
  </si>
  <si>
    <t xml:space="preserve">NASOFARINGOLARINGOSCOPIA (CON VIDEO)</t>
  </si>
  <si>
    <t xml:space="preserve">880501</t>
  </si>
  <si>
    <t xml:space="preserve">CURVA FLUJO VOLUMEN COMPUTARIZADO</t>
  </si>
  <si>
    <t xml:space="preserve">880502</t>
  </si>
  <si>
    <t xml:space="preserve">ESPIROMETRIA COMPUTADA</t>
  </si>
  <si>
    <t xml:space="preserve">880503</t>
  </si>
  <si>
    <t xml:space="preserve">ESPIROMETRIA POR COMPRESION TORACICA</t>
  </si>
  <si>
    <t xml:space="preserve">880801</t>
  </si>
  <si>
    <t xml:space="preserve">ESOFAGOGASTRODUODENOSCOPIA CON VIDEO</t>
  </si>
  <si>
    <t xml:space="preserve">880802</t>
  </si>
  <si>
    <t xml:space="preserve">VIDEOCOLONOSCOPIA</t>
  </si>
  <si>
    <t xml:space="preserve">880803</t>
  </si>
  <si>
    <t xml:space="preserve">COLANGIOPANCREATOGRAFIA RETROGRADA ENDOSCOPICA CON VIDEO</t>
  </si>
  <si>
    <t xml:space="preserve">880804</t>
  </si>
  <si>
    <t xml:space="preserve">EXTRACCION DE CUERPO EXTRAÑO ALTO CON VIDEO</t>
  </si>
  <si>
    <t xml:space="preserve">880805</t>
  </si>
  <si>
    <t xml:space="preserve">EXTRACCION DE CUERPO EXTRAÑO BAJO CON VIDEO</t>
  </si>
  <si>
    <t xml:space="preserve">880806</t>
  </si>
  <si>
    <t xml:space="preserve">ESCLEROSIS O LIGADURAS DE VARICES GASTRICAS O ESOFAGICAS</t>
  </si>
  <si>
    <t xml:space="preserve">880807</t>
  </si>
  <si>
    <t xml:space="preserve">DILATACION ESOFAGICA</t>
  </si>
  <si>
    <t xml:space="preserve">880808</t>
  </si>
  <si>
    <t xml:space="preserve">COLOCACION DE PROTESIS ESOFAGICAS Y GASTROINTESTINALES</t>
  </si>
  <si>
    <t xml:space="preserve">880809</t>
  </si>
  <si>
    <t xml:space="preserve">POLIPECTOMIA ENDOSCOPICA GASTRICA</t>
  </si>
  <si>
    <t xml:space="preserve">880810</t>
  </si>
  <si>
    <t xml:space="preserve">POLIPECTOMIA ENDOSCOPICA COLONICA</t>
  </si>
  <si>
    <t xml:space="preserve">880811</t>
  </si>
  <si>
    <t xml:space="preserve">GASTROCTOMIA ENDOSCOPICA O PERCUTANEA</t>
  </si>
  <si>
    <t xml:space="preserve">880812</t>
  </si>
  <si>
    <t xml:space="preserve">RECAMBIO DE BOTON DE GASTROSTOMIA</t>
  </si>
  <si>
    <t xml:space="preserve">880813</t>
  </si>
  <si>
    <t xml:space="preserve">HEMOSTASIA DE LESION SANGRANTE ESOFAGICA, GASTRICA O DUODENAL</t>
  </si>
  <si>
    <t xml:space="preserve">880814</t>
  </si>
  <si>
    <t xml:space="preserve">HEMOSTASIA DE LESION SANGRANTE COLONICA</t>
  </si>
  <si>
    <t xml:space="preserve">880815</t>
  </si>
  <si>
    <t xml:space="preserve">EXTRACCION DE CALCULO COLEDOCIANO</t>
  </si>
  <si>
    <t xml:space="preserve">880816</t>
  </si>
  <si>
    <t xml:space="preserve">COLOCACION DE PROTESIS DE VIAS BILIARES Y PANCREAS</t>
  </si>
  <si>
    <t xml:space="preserve">880817</t>
  </si>
  <si>
    <t xml:space="preserve">COLOCACION DE PROTESIS DE VIAS BILIARES Y PANCREAS 1ER RECAMBIO</t>
  </si>
  <si>
    <t xml:space="preserve">880818</t>
  </si>
  <si>
    <t xml:space="preserve">COLOCACION DE PROTESIS DE VIAS BILIARES Y PANCREAS RECAMBIOS ULTERIORES</t>
  </si>
  <si>
    <t xml:space="preserve">880819</t>
  </si>
  <si>
    <t xml:space="preserve">DRENAJE BILIAR PERCUTANEOTERAPEUTICO</t>
  </si>
  <si>
    <t xml:space="preserve">881001</t>
  </si>
  <si>
    <t xml:space="preserve">TEST DE DROGAS VASOACTIVAS</t>
  </si>
  <si>
    <t xml:space="preserve">881002</t>
  </si>
  <si>
    <t xml:space="preserve">TEST DE TUMESCENCIA Y RIGIDEZ PENEANA NOCTURNA ( PRIMERA  NOCHE )</t>
  </si>
  <si>
    <t xml:space="preserve">881003</t>
  </si>
  <si>
    <t xml:space="preserve">TEST DE TUMESCENCIA Y RIGIDEZ PENEANA NOCTURNA  ( SEGUNDA  NOCHE)</t>
  </si>
  <si>
    <t xml:space="preserve">881004</t>
  </si>
  <si>
    <t xml:space="preserve">CAVERNOSONOGRAFIA</t>
  </si>
  <si>
    <t xml:space="preserve">881005</t>
  </si>
  <si>
    <t xml:space="preserve">ESTUDIO URONEUROFISIOLOGICO</t>
  </si>
  <si>
    <t xml:space="preserve">881006</t>
  </si>
  <si>
    <t xml:space="preserve">PENOSCOPIA</t>
  </si>
  <si>
    <t xml:space="preserve">881007</t>
  </si>
  <si>
    <t xml:space="preserve">PENOSCOPIA CON BIOPSIA</t>
  </si>
  <si>
    <t xml:space="preserve">881008</t>
  </si>
  <si>
    <t xml:space="preserve">FLUJOMETRIA URINARIA COMPUTARIZADA</t>
  </si>
  <si>
    <t xml:space="preserve">881009</t>
  </si>
  <si>
    <t xml:space="preserve">ESTUDIO URINARIO COMPLETO COMPUTARIZADO</t>
  </si>
  <si>
    <t xml:space="preserve">881010</t>
  </si>
  <si>
    <t xml:space="preserve">BIOPSIA ENDOSCOPICA VESICAL CON PINZA FRIA</t>
  </si>
  <si>
    <t xml:space="preserve">881011</t>
  </si>
  <si>
    <t xml:space="preserve">URETERORENOSCOPIA DIAGNOSTICA</t>
  </si>
  <si>
    <t xml:space="preserve">881012</t>
  </si>
  <si>
    <t xml:space="preserve">VIDEOURETROCISTOSCOPIA</t>
  </si>
  <si>
    <t xml:space="preserve">881101</t>
  </si>
  <si>
    <t xml:space="preserve">DIAGNOSTICO PRENATAL POR AMNIOCENTESIS</t>
  </si>
  <si>
    <t xml:space="preserve">881102</t>
  </si>
  <si>
    <t xml:space="preserve">DIAGNOSTICO PRENATAL POR BIOPSIA CORIONICA</t>
  </si>
  <si>
    <t xml:space="preserve">881201</t>
  </si>
  <si>
    <t xml:space="preserve">ARTROSCOPIA DE RODILLA SIMPLE</t>
  </si>
  <si>
    <t xml:space="preserve">881202</t>
  </si>
  <si>
    <t xml:space="preserve">ARTROSCOPIA DE RODILLA COMPLEJA</t>
  </si>
  <si>
    <t xml:space="preserve">881501</t>
  </si>
  <si>
    <t xml:space="preserve">PUNCION BIOPSIA POR ASPIRACION</t>
  </si>
  <si>
    <t xml:space="preserve">881502</t>
  </si>
  <si>
    <t xml:space="preserve">BIOPSIA POR INMUNOFLUORESCENCIA</t>
  </si>
  <si>
    <t xml:space="preserve">881503</t>
  </si>
  <si>
    <t xml:space="preserve">RECEPTORES HORMONALES POR METODO IHQ. (ESTROGENOS  Y PROGESTERONA)</t>
  </si>
  <si>
    <t xml:space="preserve">881504</t>
  </si>
  <si>
    <t xml:space="preserve">ESTUDIO DE BIOPSIA POR IHQ EN CORTES EMBEBIDOS EN PARAFINA      ( HASTA TRES MARCADORES)</t>
  </si>
  <si>
    <t xml:space="preserve">881505</t>
  </si>
  <si>
    <t xml:space="preserve">ESTUDIO DE BIOPSIA POR IHQ.EN CORTES EMBEBIDOS EN PARAFINA      ( MAS DE TRES MARCADORES ,C/U )</t>
  </si>
  <si>
    <t xml:space="preserve">881701</t>
  </si>
  <si>
    <t xml:space="preserve">PRESUROMETRIA</t>
  </si>
  <si>
    <t xml:space="preserve">881702</t>
  </si>
  <si>
    <t xml:space="preserve">ELECTROCARDIOGRAMA DE ALTA RESOLUCION DE SEÑALES</t>
  </si>
  <si>
    <t xml:space="preserve">881703</t>
  </si>
  <si>
    <t xml:space="preserve">TILT TEST</t>
  </si>
  <si>
    <t xml:space="preserve">881801</t>
  </si>
  <si>
    <t xml:space="preserve">ECOCARDIOFETAL</t>
  </si>
  <si>
    <t xml:space="preserve">881802</t>
  </si>
  <si>
    <t xml:space="preserve">ECOGRAFIA TRNASFONTANERAL</t>
  </si>
  <si>
    <t xml:space="preserve">881803</t>
  </si>
  <si>
    <t xml:space="preserve">ECOGRAFIA DE LA CADERA DEL RECIEN NACIDO</t>
  </si>
  <si>
    <t xml:space="preserve">881804</t>
  </si>
  <si>
    <t xml:space="preserve">ECOGRAFIA MUSCULOESQUELETICA</t>
  </si>
  <si>
    <t xml:space="preserve">881805</t>
  </si>
  <si>
    <t xml:space="preserve">ECOGRAFIA TRANSCRANEANA</t>
  </si>
  <si>
    <t xml:space="preserve">881806</t>
  </si>
  <si>
    <t xml:space="preserve">ECOGRAFIA GENERAL DE OTROS ORGANOS Y REGIONES</t>
  </si>
  <si>
    <t xml:space="preserve">881807</t>
  </si>
  <si>
    <t xml:space="preserve">ECOGRAFIA ENDOCAVITARIA GINECOLOGICA  INCLUYE : Material Descartable  y Anestesia </t>
  </si>
  <si>
    <t xml:space="preserve">881808</t>
  </si>
  <si>
    <t xml:space="preserve">ECOGRAFIA ENDOCAVITARIA PROSTATICA TRANSRECTAL          INCLUYE : Material Descartable  y Anestesia </t>
  </si>
  <si>
    <t xml:space="preserve">881809</t>
  </si>
  <si>
    <t xml:space="preserve">ECOGRAFIA ENDOCAVITARIA ESOFAGICA-GASTRICA-RECTAL    INCLUYE :Material Descartable  y Anestesia  </t>
  </si>
  <si>
    <t xml:space="preserve">881810</t>
  </si>
  <si>
    <t xml:space="preserve">ECOGRAFIA CON DROGAS  CON DIGITALIZACION DE IMAGENES (DIPIRIDAMOL, ETC) INCLUYE :  Medicación</t>
  </si>
  <si>
    <t xml:space="preserve">881820</t>
  </si>
  <si>
    <t xml:space="preserve">DE VASOS DE CUELLO</t>
  </si>
  <si>
    <t xml:space="preserve">881821</t>
  </si>
  <si>
    <t xml:space="preserve">ARTERIAL PERIFERICO</t>
  </si>
  <si>
    <t xml:space="preserve">881822</t>
  </si>
  <si>
    <t xml:space="preserve">AORTA Y SUS RAMAS</t>
  </si>
  <si>
    <t xml:space="preserve">881823</t>
  </si>
  <si>
    <t xml:space="preserve">VENOSA DE MIEMBROS INFERIORES</t>
  </si>
  <si>
    <t xml:space="preserve">881824</t>
  </si>
  <si>
    <t xml:space="preserve">DEL EJE ESPLENO PORTAL</t>
  </si>
  <si>
    <t xml:space="preserve">881825</t>
  </si>
  <si>
    <t xml:space="preserve">DE PENE</t>
  </si>
  <si>
    <t xml:space="preserve">881826</t>
  </si>
  <si>
    <t xml:space="preserve">DEL CORDON ESPERMATICO</t>
  </si>
  <si>
    <t xml:space="preserve">881827</t>
  </si>
  <si>
    <t xml:space="preserve">OBSTETRICO</t>
  </si>
  <si>
    <t xml:space="preserve">881828</t>
  </si>
  <si>
    <t xml:space="preserve">CARDIOLOGICO</t>
  </si>
  <si>
    <t xml:space="preserve">881829</t>
  </si>
  <si>
    <t xml:space="preserve">PULSADO VASCULAR PERIFERICO/NEFROLOGICO</t>
  </si>
  <si>
    <t xml:space="preserve">882101</t>
  </si>
  <si>
    <t xml:space="preserve">DETECCION DEL SITIO FRAGIL DEL CROMOSOMA X</t>
  </si>
  <si>
    <t xml:space="preserve">882102</t>
  </si>
  <si>
    <t xml:space="preserve">CARIOTIPO CON ALTA RESOLUCION DE BANDA</t>
  </si>
  <si>
    <t xml:space="preserve">882103</t>
  </si>
  <si>
    <t xml:space="preserve">ESTUDIO CROMOSOMICO</t>
  </si>
  <si>
    <t xml:space="preserve">882104</t>
  </si>
  <si>
    <t xml:space="preserve">CARIOTIPO DE MATERIAL DE ABORTO ESPONTANEO</t>
  </si>
  <si>
    <t xml:space="preserve">882301</t>
  </si>
  <si>
    <t xml:space="preserve">CITOMETRIA DE FLUJO   ( LEUCEMIAS  Y  LINFOMAS )</t>
  </si>
  <si>
    <t xml:space="preserve">882302</t>
  </si>
  <si>
    <t xml:space="preserve">CITOMETRIA DE FLUJO   (ADN  E INDICACIONES DE MEDICINA TRANSFUSIONAL)</t>
  </si>
  <si>
    <t xml:space="preserve">882303</t>
  </si>
  <si>
    <t xml:space="preserve">CITOMETRIA DE FLUJO   (HIV  y  CD )</t>
  </si>
  <si>
    <t xml:space="preserve">882304</t>
  </si>
  <si>
    <t xml:space="preserve">AUTOTRANSFUSION, HASTA  UNIDADES</t>
  </si>
  <si>
    <t xml:space="preserve">883401</t>
  </si>
  <si>
    <t xml:space="preserve">PUNCION BIOPSIA O LOCALIZACION PREBIOPSIA DE LESION NO PALPABLE CON MARCADOR   </t>
  </si>
  <si>
    <t xml:space="preserve">883402</t>
  </si>
  <si>
    <t xml:space="preserve">PUNCION BIOPSIA CON MARCACION ESTEREOTAXICA</t>
  </si>
  <si>
    <t xml:space="preserve">883403</t>
  </si>
  <si>
    <t xml:space="preserve">MAGNIFICACION MAMOGRAFICA         (POR  LADO)               </t>
  </si>
  <si>
    <t xml:space="preserve">883470</t>
  </si>
  <si>
    <t xml:space="preserve">DE UNA REGION</t>
  </si>
  <si>
    <t xml:space="preserve">883471</t>
  </si>
  <si>
    <t xml:space="preserve">DE DOS O MAS REGIONES</t>
  </si>
  <si>
    <t xml:space="preserve">883472</t>
  </si>
  <si>
    <t xml:space="preserve">POR TAC CON SOFTWARE ESPECIFICO</t>
  </si>
  <si>
    <t xml:space="preserve">883480</t>
  </si>
  <si>
    <t xml:space="preserve">ESPINOGRAFIA CUALQUIER REGION</t>
  </si>
  <si>
    <t xml:space="preserve">CONSULTAS</t>
  </si>
  <si>
    <t xml:space="preserve">COPAGO A CARGO DEL AFILIADO</t>
  </si>
  <si>
    <t xml:space="preserve">VALOR CONSULTA A CARGO DE IOMA</t>
  </si>
  <si>
    <t xml:space="preserve">TOTAL VALOR CONSULTA</t>
  </si>
  <si>
    <t xml:space="preserve">A</t>
  </si>
  <si>
    <t xml:space="preserve">B</t>
  </si>
  <si>
    <t xml:space="preserve">C</t>
  </si>
  <si>
    <t xml:space="preserve">NEUROLOGIA</t>
  </si>
  <si>
    <t xml:space="preserve">HONORARIOS ABRIL 2026</t>
  </si>
  <si>
    <t xml:space="preserve">GASTOS</t>
  </si>
  <si>
    <t xml:space="preserve">COPAGO</t>
  </si>
  <si>
    <t xml:space="preserve">VMT</t>
  </si>
  <si>
    <t xml:space="preserve">88.01.01</t>
  </si>
  <si>
    <t xml:space="preserve">88.01.02</t>
  </si>
  <si>
    <t xml:space="preserve">88.01.03</t>
  </si>
  <si>
    <t xml:space="preserve">MONITOREO ELECTROENCEFALOGRAFICO AMBULATORIO  ( 24 HS.)</t>
  </si>
  <si>
    <t xml:space="preserve">88.01.04</t>
  </si>
  <si>
    <t xml:space="preserve">88.01.05</t>
  </si>
  <si>
    <t xml:space="preserve">88.01.06</t>
  </si>
  <si>
    <t xml:space="preserve">88.01.07</t>
  </si>
  <si>
    <t xml:space="preserve">POLISOMNOGRAFIA NOCTURNA CON OXIMETRIA  DE PULSO CONTINUA</t>
  </si>
  <si>
    <t xml:space="preserve">88.01.08</t>
  </si>
  <si>
    <t xml:space="preserve">MODULO DE POLISOMNOGRAFIA MAS TITULACION DE CPAP</t>
  </si>
  <si>
    <t xml:space="preserve">OFTALMOLOGIA</t>
  </si>
  <si>
    <t xml:space="preserve">88.02.01</t>
  </si>
  <si>
    <t xml:space="preserve">88.02.02</t>
  </si>
  <si>
    <t xml:space="preserve">88.02.03</t>
  </si>
  <si>
    <t xml:space="preserve">88.02.04</t>
  </si>
  <si>
    <t xml:space="preserve">88.02.05</t>
  </si>
  <si>
    <t xml:space="preserve">88.02.06</t>
  </si>
  <si>
    <t xml:space="preserve">88.02.07</t>
  </si>
  <si>
    <t xml:space="preserve">88.02.08</t>
  </si>
  <si>
    <t xml:space="preserve">88.02.09</t>
  </si>
  <si>
    <t xml:space="preserve">88.02.10</t>
  </si>
  <si>
    <t xml:space="preserve">TRABECULOPLASTIA CON LASER  (HASTA 2 SESIONES)</t>
  </si>
  <si>
    <t xml:space="preserve">88.02.11</t>
  </si>
  <si>
    <t xml:space="preserve">88.02.12</t>
  </si>
  <si>
    <t xml:space="preserve">88.02.13</t>
  </si>
  <si>
    <t xml:space="preserve">FOTOCOAGULACION CON LASER  (POR SESION, HASTA 4 SESIONES) POR OJO</t>
  </si>
  <si>
    <t xml:space="preserve">88.02.14</t>
  </si>
  <si>
    <t xml:space="preserve">88.02.15</t>
  </si>
  <si>
    <t xml:space="preserve">88.02.16</t>
  </si>
  <si>
    <t xml:space="preserve">88.02.17</t>
  </si>
  <si>
    <t xml:space="preserve">ABERROMETRIA POR OJO</t>
  </si>
  <si>
    <t xml:space="preserve">88.02.18</t>
  </si>
  <si>
    <t xml:space="preserve">ANALIZADOR DE RESPUESTA OCULAR (ORA) POR OJO</t>
  </si>
  <si>
    <t xml:space="preserve">88.02.19</t>
  </si>
  <si>
    <t xml:space="preserve">ANGIOFLUORESCEINOGRAFIA (AFG) POR OJO</t>
  </si>
  <si>
    <t xml:space="preserve">88.02.20</t>
  </si>
  <si>
    <t xml:space="preserve">BIOMICROSCOPIA ULTRASONICA (UBM) POR OJO</t>
  </si>
  <si>
    <t xml:space="preserve">88.02.21</t>
  </si>
  <si>
    <t xml:space="preserve">ECOGRAFIA OCULAR POR OJO</t>
  </si>
  <si>
    <t xml:space="preserve">88.02.22</t>
  </si>
  <si>
    <t xml:space="preserve">INTERFEROMETRIA OPTICA LASER (IOL MASTER) POR OJO</t>
  </si>
  <si>
    <t xml:space="preserve">88.02.23</t>
  </si>
  <si>
    <t xml:space="preserve">MICROSCOPIA CONFOCAL DE LA CORNEA POR OJO</t>
  </si>
  <si>
    <t xml:space="preserve">88.02.24</t>
  </si>
  <si>
    <t xml:space="preserve">TOMOGRAFIA CONFOCAL DE PAPILA (HRT) POR OJO</t>
  </si>
  <si>
    <t xml:space="preserve">88.02.25</t>
  </si>
  <si>
    <t xml:space="preserve">TOMOGRAFIA DE COHERENCIA OPTICA (OCT) POR OJO</t>
  </si>
  <si>
    <t xml:space="preserve">88.02.26</t>
  </si>
  <si>
    <t xml:space="preserve">TOPOGRAFIA CORNEAL de ELEVACION   POR OJO</t>
  </si>
  <si>
    <t xml:space="preserve">88.02.27</t>
  </si>
  <si>
    <t xml:space="preserve">INYECCIÓN INTRAVÍTREA DE SUSTANCIAS</t>
  </si>
  <si>
    <t xml:space="preserve">OTORRINOLARINGOLOGIA</t>
  </si>
  <si>
    <t xml:space="preserve">88.03.01</t>
  </si>
  <si>
    <t xml:space="preserve">88.03.02</t>
  </si>
  <si>
    <t xml:space="preserve">88.31.05</t>
  </si>
  <si>
    <t xml:space="preserve">VIDEONISTAGMOGRAFIA</t>
  </si>
  <si>
    <t xml:space="preserve">88.31.06</t>
  </si>
  <si>
    <t xml:space="preserve">VIDEONISTAGMOGRAFIA CON TEST CALORICO</t>
  </si>
  <si>
    <t xml:space="preserve">NEUMONOLOGIA</t>
  </si>
  <si>
    <t xml:space="preserve">88.05.01</t>
  </si>
  <si>
    <t xml:space="preserve">88.05.02</t>
  </si>
  <si>
    <t xml:space="preserve">88.05.03</t>
  </si>
  <si>
    <t xml:space="preserve">88.05.04</t>
  </si>
  <si>
    <t xml:space="preserve">DIFUSION DE MONOXIDO DE CARBONO</t>
  </si>
  <si>
    <t xml:space="preserve">88.05.05</t>
  </si>
  <si>
    <t xml:space="preserve">PRUEBA DE TITULACION DE PRESION POSITIVA CONTINUA (CPAP)</t>
  </si>
  <si>
    <t xml:space="preserve">88.05.06</t>
  </si>
  <si>
    <t xml:space="preserve">RESISTENCIA Y CONDUCTANCIA DE LAS VIAS AEREAS</t>
  </si>
  <si>
    <t xml:space="preserve">88.05.07</t>
  </si>
  <si>
    <t xml:space="preserve">VOLUMENES PULMONARES POR PLETISMOGRAFIA</t>
  </si>
  <si>
    <t xml:space="preserve">88.05.08</t>
  </si>
  <si>
    <t xml:space="preserve">VENTILACION VOLUNTARIA MAXIMA</t>
  </si>
  <si>
    <t xml:space="preserve">88.05.09</t>
  </si>
  <si>
    <t xml:space="preserve">ESTUDIO SIMPLIFICADO PARA EVALUACION DE APNEAS DE SUEÑO</t>
  </si>
  <si>
    <t xml:space="preserve">88.05.10</t>
  </si>
  <si>
    <t xml:space="preserve">VIDEOFIBROBRONCOSCOPIA </t>
  </si>
  <si>
    <t xml:space="preserve">88.05.11</t>
  </si>
  <si>
    <t xml:space="preserve">REHABILITACIÓN RESPIRATORIA</t>
  </si>
  <si>
    <t xml:space="preserve">88.17.04</t>
  </si>
  <si>
    <t xml:space="preserve">PRUEBA DEL EJERCICIO CARDIOPULMONAR CON SONSUMO DE OXÍGENO</t>
  </si>
  <si>
    <t xml:space="preserve">88.17.05</t>
  </si>
  <si>
    <t xml:space="preserve">TEST/PRUEBA DE LA MARCHA DE LOS 6 MINUTOS</t>
  </si>
  <si>
    <t xml:space="preserve">GASTROENTEROLOGIA</t>
  </si>
  <si>
    <t xml:space="preserve">88.08.01</t>
  </si>
  <si>
    <t xml:space="preserve">88.08.02</t>
  </si>
  <si>
    <t xml:space="preserve">88.08.03</t>
  </si>
  <si>
    <t xml:space="preserve">88.08.21</t>
  </si>
  <si>
    <t xml:space="preserve">MANOMETRIA ESOFAGICA Y ANORECTAL (INCLUYE SONDA)</t>
  </si>
  <si>
    <t xml:space="preserve">88.08.22</t>
  </si>
  <si>
    <t xml:space="preserve">PH METRIA (INCLUYE SONDA)</t>
  </si>
  <si>
    <t xml:space="preserve">88.08.23</t>
  </si>
  <si>
    <t xml:space="preserve">PH METRIA PEDIATRICA (INCLUYE SONDA)</t>
  </si>
  <si>
    <t xml:space="preserve">88.08.24</t>
  </si>
  <si>
    <t xml:space="preserve">TEST DEL AIRE ESPIRADO </t>
  </si>
  <si>
    <t xml:space="preserve">88.08.25</t>
  </si>
  <si>
    <t xml:space="preserve">BIO FEETBACK RECTOANAL (POR 3 MESES )</t>
  </si>
  <si>
    <t xml:space="preserve">88.08.26</t>
  </si>
  <si>
    <t xml:space="preserve">IMPEDANCIOMETRIA PEDIATRICA</t>
  </si>
  <si>
    <t xml:space="preserve">88.18.14</t>
  </si>
  <si>
    <t xml:space="preserve">ECOENDOSCOPIA </t>
  </si>
  <si>
    <t xml:space="preserve">88.18.15</t>
  </si>
  <si>
    <t xml:space="preserve">ECOENDOSCOPIA RADIAL</t>
  </si>
  <si>
    <t xml:space="preserve">UROLOGIA</t>
  </si>
  <si>
    <t xml:space="preserve">88.10.01</t>
  </si>
  <si>
    <t xml:space="preserve">88.10.02</t>
  </si>
  <si>
    <t xml:space="preserve">88.10.03</t>
  </si>
  <si>
    <t xml:space="preserve">88.10.04</t>
  </si>
  <si>
    <t xml:space="preserve">88.10.05</t>
  </si>
  <si>
    <t xml:space="preserve">88.10.06</t>
  </si>
  <si>
    <t xml:space="preserve">88.10.07</t>
  </si>
  <si>
    <t xml:space="preserve">88.10.08</t>
  </si>
  <si>
    <t xml:space="preserve">88.10.09</t>
  </si>
  <si>
    <t xml:space="preserve">88.10.10</t>
  </si>
  <si>
    <t xml:space="preserve">88.10.11</t>
  </si>
  <si>
    <t xml:space="preserve">88.10.12</t>
  </si>
  <si>
    <t xml:space="preserve">GINECOLOGIA</t>
  </si>
  <si>
    <t xml:space="preserve">88.11.01</t>
  </si>
  <si>
    <t xml:space="preserve">88.11.02</t>
  </si>
  <si>
    <t xml:space="preserve">88.11.03</t>
  </si>
  <si>
    <t xml:space="preserve">CRIOCIRUGIA DE CUELLO UTERINO O VULVA</t>
  </si>
  <si>
    <t xml:space="preserve">88.11.04</t>
  </si>
  <si>
    <t xml:space="preserve">HISTEROSCOPIA DIAGNOSTICA </t>
  </si>
  <si>
    <t xml:space="preserve">88.11.05</t>
  </si>
  <si>
    <t xml:space="preserve">HISTEROSCOPIA  TERAPEUTICA</t>
  </si>
  <si>
    <t xml:space="preserve">Valor UDA(*)</t>
  </si>
  <si>
    <t xml:space="preserve">88.11.06</t>
  </si>
  <si>
    <t xml:space="preserve">ESCISION CON ASA DE LEEP</t>
  </si>
  <si>
    <t xml:space="preserve">88.11.07</t>
  </si>
  <si>
    <t xml:space="preserve">ESCISION CON CONO DE LEEP</t>
  </si>
  <si>
    <t xml:space="preserve">88.11.08</t>
  </si>
  <si>
    <t xml:space="preserve">PROVISIÓN Y COLOCACIÓN DEL DIU (profesionales adheridos al Programa Ser de Salud Sexual y Reproductiva, Resolución 1245/06)</t>
  </si>
  <si>
    <t xml:space="preserve">88.34.04</t>
  </si>
  <si>
    <t xml:space="preserve">MAMOGRAFIA POR TOMOSINTESIS</t>
  </si>
  <si>
    <t xml:space="preserve">88.18.16</t>
  </si>
  <si>
    <t xml:space="preserve">COLOCACION DE CLIP PARA NEOADYUVANCIA</t>
  </si>
  <si>
    <t xml:space="preserve">-</t>
  </si>
  <si>
    <t xml:space="preserve">88.18.17</t>
  </si>
  <si>
    <t xml:space="preserve">CORE BIOPSIA</t>
  </si>
  <si>
    <t xml:space="preserve">DERMATOLOGIAA</t>
  </si>
  <si>
    <t xml:space="preserve">88.13.01</t>
  </si>
  <si>
    <t xml:space="preserve">DERMATOSCOPIA</t>
  </si>
  <si>
    <t xml:space="preserve">ANATOMIA PATOLOGICA</t>
  </si>
  <si>
    <t xml:space="preserve">88.15.01</t>
  </si>
  <si>
    <t xml:space="preserve">88.15.02</t>
  </si>
  <si>
    <t xml:space="preserve">88.15.03</t>
  </si>
  <si>
    <t xml:space="preserve">88.15.04</t>
  </si>
  <si>
    <t xml:space="preserve">88.15.05</t>
  </si>
  <si>
    <t xml:space="preserve">88.15.06</t>
  </si>
  <si>
    <t xml:space="preserve">MARCADORES HER-2NEU  (C-ERB B2 X FISCH)</t>
  </si>
  <si>
    <t xml:space="preserve">88.15.07</t>
  </si>
  <si>
    <t xml:space="preserve">MARCADORES HER-2NEU  (C-ERB B2 X INMUNOHISTOQUIMICA)</t>
  </si>
  <si>
    <t xml:space="preserve">CARDIOLOGIA</t>
  </si>
  <si>
    <t xml:space="preserve">88.17.01</t>
  </si>
  <si>
    <t xml:space="preserve">88.17.02</t>
  </si>
  <si>
    <t xml:space="preserve">88.17.03</t>
  </si>
  <si>
    <t xml:space="preserve">88.17.06</t>
  </si>
  <si>
    <t xml:space="preserve">ERGOMETRIA DE 12 DERIVACIONES</t>
  </si>
  <si>
    <t xml:space="preserve">88.17.07</t>
  </si>
  <si>
    <t xml:space="preserve">REHABILITACION CARDIOVASCULAR (POR 3 MESES)</t>
  </si>
  <si>
    <t xml:space="preserve">88.17.08</t>
  </si>
  <si>
    <t xml:space="preserve">CARDIOGRAFIA POR IMPEDANCIA</t>
  </si>
  <si>
    <t xml:space="preserve">88.17.09</t>
  </si>
  <si>
    <t xml:space="preserve">VELOCIDAD DE ONDA DE PULSO</t>
  </si>
  <si>
    <t xml:space="preserve">88.17.10</t>
  </si>
  <si>
    <t xml:space="preserve">HOLTER HASTA 12 CANALES</t>
  </si>
  <si>
    <t xml:space="preserve">ECOGRAFIA</t>
  </si>
  <si>
    <t xml:space="preserve">88.18.01</t>
  </si>
  <si>
    <t xml:space="preserve">88.18.02</t>
  </si>
  <si>
    <t xml:space="preserve">88.18.03</t>
  </si>
  <si>
    <t xml:space="preserve">88.18.04</t>
  </si>
  <si>
    <t xml:space="preserve">88.18.05</t>
  </si>
  <si>
    <t xml:space="preserve">88.18.06</t>
  </si>
  <si>
    <t xml:space="preserve">88.18.07</t>
  </si>
  <si>
    <t xml:space="preserve">88.18.08</t>
  </si>
  <si>
    <t xml:space="preserve">88.18.09</t>
  </si>
  <si>
    <t xml:space="preserve">88.18.10</t>
  </si>
  <si>
    <t xml:space="preserve">ECOGRAFIA DOPPLER BLANCO Y NEGRO</t>
  </si>
  <si>
    <t xml:space="preserve">88.18.20</t>
  </si>
  <si>
    <t xml:space="preserve">88.18.21</t>
  </si>
  <si>
    <t xml:space="preserve">88.18.22</t>
  </si>
  <si>
    <t xml:space="preserve">88.18.23</t>
  </si>
  <si>
    <t xml:space="preserve">88.18.24</t>
  </si>
  <si>
    <t xml:space="preserve">88.18.25</t>
  </si>
  <si>
    <t xml:space="preserve">88.18.26</t>
  </si>
  <si>
    <t xml:space="preserve">88.18.27</t>
  </si>
  <si>
    <t xml:space="preserve">88.18.28</t>
  </si>
  <si>
    <t xml:space="preserve">88.18.29</t>
  </si>
  <si>
    <t xml:space="preserve">GENETICA</t>
  </si>
  <si>
    <t xml:space="preserve">88.21.01</t>
  </si>
  <si>
    <t xml:space="preserve">88.21.02</t>
  </si>
  <si>
    <t xml:space="preserve">88.21.03</t>
  </si>
  <si>
    <t xml:space="preserve">88.21.04</t>
  </si>
  <si>
    <t xml:space="preserve">HEMATOLOGIA</t>
  </si>
  <si>
    <t xml:space="preserve">88.23.01</t>
  </si>
  <si>
    <t xml:space="preserve">88.23.02</t>
  </si>
  <si>
    <t xml:space="preserve">88.23.03</t>
  </si>
  <si>
    <t xml:space="preserve">CITOMETRIA DE FLUJO   (HIV  y  CD34 )</t>
  </si>
  <si>
    <t xml:space="preserve">88.23.04</t>
  </si>
  <si>
    <t xml:space="preserve">AUTOTRANSFUSION, HASTA 2 UNIDADES</t>
  </si>
  <si>
    <t xml:space="preserve">MAMOGRAFIAS</t>
  </si>
  <si>
    <t xml:space="preserve">88.34.01</t>
  </si>
  <si>
    <t xml:space="preserve">88.34.02</t>
  </si>
  <si>
    <t xml:space="preserve">88.34.03</t>
  </si>
  <si>
    <t xml:space="preserve">RADIOLOGIA</t>
  </si>
  <si>
    <t xml:space="preserve">Estudio con equipo emisor de Rayos X de baja energía , </t>
  </si>
  <si>
    <t xml:space="preserve">88.34.70</t>
  </si>
  <si>
    <t xml:space="preserve">88.34.71</t>
  </si>
  <si>
    <t xml:space="preserve">88.34.72</t>
  </si>
  <si>
    <t xml:space="preserve">88.34.74</t>
  </si>
  <si>
    <t xml:space="preserve">VIDEODEGLUCION</t>
  </si>
  <si>
    <t xml:space="preserve">88.34.75</t>
  </si>
  <si>
    <t xml:space="preserve">VIDEO DEFECOGRAFIA</t>
  </si>
  <si>
    <t xml:space="preserve">ESPINOGRAFIA</t>
  </si>
  <si>
    <t xml:space="preserve">88.34.80</t>
  </si>
  <si>
    <t xml:space="preserve">DE CUALQUIER REGION, realizado con portachasis específico y cuadrícula con numeración</t>
  </si>
  <si>
    <t xml:space="preserve">OTROS ESTUDIOS</t>
  </si>
  <si>
    <t xml:space="preserve">88.07.01</t>
  </si>
  <si>
    <t xml:space="preserve">COLOCACION DE PORT A CATH</t>
  </si>
  <si>
    <t xml:space="preserve">ECOGRAFIA DOPPLER COLOR</t>
  </si>
  <si>
    <t xml:space="preserve">HON</t>
  </si>
  <si>
    <t xml:space="preserve">TOTAL</t>
  </si>
  <si>
    <t xml:space="preserve">ECO DOPPLER CARDIACO</t>
  </si>
  <si>
    <t xml:space="preserve">88.18.40</t>
  </si>
  <si>
    <t xml:space="preserve">A- ECO DOPPLER CARDIACO</t>
  </si>
  <si>
    <t xml:space="preserve">B- ECO DOPPLER CARDIACO FETAL</t>
  </si>
  <si>
    <t xml:space="preserve">ECO DOPPLER PERIFERICO</t>
  </si>
  <si>
    <t xml:space="preserve">88.18.41</t>
  </si>
  <si>
    <t xml:space="preserve">A- ECO DOPPLER PERIFERICO PRIMERA REGION (INCLUYE DOPPLER TRANSCRANEANO)</t>
  </si>
  <si>
    <t xml:space="preserve">B- ECO DOPPLER PERIFERICO SEGUNDA O MAS REGIONES (INCLUYE DOPPLER TRANSCRANEANO)</t>
  </si>
  <si>
    <t xml:space="preserve">ECO DOPPLER COLOR GENERALES</t>
  </si>
  <si>
    <t xml:space="preserve">88.18.42</t>
  </si>
  <si>
    <t xml:space="preserve">A- ECO DOPPLER COLOR OBSTETRICO</t>
  </si>
  <si>
    <t xml:space="preserve">B- ECO DOPPLER COLOR DEL EJE ESPLENOPORTAL</t>
  </si>
  <si>
    <t xml:space="preserve">C- ECO DOPPLER COLOR RENAL</t>
  </si>
  <si>
    <t xml:space="preserve">88.18.43</t>
  </si>
  <si>
    <t xml:space="preserve">ECO DOPPLER CARDIACO TRANSESOFAGICO</t>
  </si>
  <si>
    <t xml:space="preserve">ECOGRAFIA INTERVENCIONISTA</t>
  </si>
  <si>
    <t xml:space="preserve"> INCLUYE : Material Descartable, aguja de punción y  Anestesia local.  EXCLUYE: Anatomía Patológica y Bacteriología</t>
  </si>
  <si>
    <t xml:space="preserve">88.18.11</t>
  </si>
  <si>
    <t xml:space="preserve">ECOGRAFIA INTERVENCIONISTA CON PUNCION</t>
  </si>
  <si>
    <t xml:space="preserve">88.18.12</t>
  </si>
  <si>
    <t xml:space="preserve">ECOGRAFÍA INTERVENCIONISTA CON PUNCION BIOPSIA MULTIPROSTÁTICA</t>
  </si>
  <si>
    <t xml:space="preserve">88.18.13/00</t>
  </si>
  <si>
    <t xml:space="preserve">881813/00</t>
  </si>
  <si>
    <t xml:space="preserve">PUNCIÓN BIOPSIA MAMARIA ASISTIDA POR VACÍO</t>
  </si>
  <si>
    <t xml:space="preserve">TOMOGRAFIA AXIAL COMPUTADA</t>
  </si>
  <si>
    <r>
      <rPr>
        <sz val="9"/>
        <rFont val="Arial"/>
        <family val="2"/>
        <charset val="1"/>
      </rPr>
      <t xml:space="preserve">LOS ESTUDIOS </t>
    </r>
    <r>
      <rPr>
        <u val="single"/>
        <sz val="9"/>
        <rFont val="Arial"/>
        <family val="2"/>
        <charset val="1"/>
      </rPr>
      <t xml:space="preserve">INCLUYEN</t>
    </r>
    <r>
      <rPr>
        <sz val="9"/>
        <rFont val="Arial"/>
        <family val="2"/>
        <charset val="1"/>
      </rPr>
      <t xml:space="preserve">  : Materiales Descartables y medicación anestésica.  </t>
    </r>
    <r>
      <rPr>
        <u val="single"/>
        <sz val="9"/>
        <rFont val="Arial"/>
        <family val="2"/>
        <charset val="1"/>
      </rPr>
      <t xml:space="preserve">EXCLUYEN</t>
    </r>
    <r>
      <rPr>
        <sz val="9"/>
        <rFont val="Arial"/>
        <family val="2"/>
        <charset val="1"/>
      </rPr>
      <t xml:space="preserve"> : H.M.  de Anestesia y Medios de Contraste (iónicos o no iónicos)</t>
    </r>
  </si>
  <si>
    <t xml:space="preserve">88.34.00</t>
  </si>
  <si>
    <t xml:space="preserve">PLUS POR CONTRASTE TAC</t>
  </si>
  <si>
    <t xml:space="preserve">88.34.10</t>
  </si>
  <si>
    <t xml:space="preserve">T.A.C. DE CEREBRO</t>
  </si>
  <si>
    <t xml:space="preserve">88.34.12</t>
  </si>
  <si>
    <t xml:space="preserve">T.A.C. DE CEREBRO CONTROL</t>
  </si>
  <si>
    <t xml:space="preserve">88.34.25/00</t>
  </si>
  <si>
    <t xml:space="preserve">883425/00</t>
  </si>
  <si>
    <t xml:space="preserve">T.A.C. DE ORBITAS</t>
  </si>
  <si>
    <t xml:space="preserve">88.34.25/01</t>
  </si>
  <si>
    <t xml:space="preserve">883425/01</t>
  </si>
  <si>
    <t xml:space="preserve">T.A.C. DE HIPOFISIS</t>
  </si>
  <si>
    <t xml:space="preserve">88.34.25/02</t>
  </si>
  <si>
    <t xml:space="preserve">883425/02</t>
  </si>
  <si>
    <t xml:space="preserve">T.A.C DE OIDOS</t>
  </si>
  <si>
    <t xml:space="preserve">88.34.25/03</t>
  </si>
  <si>
    <t xml:space="preserve">883425/03</t>
  </si>
  <si>
    <t xml:space="preserve">T.A.C. DE MACIZO FACIAL</t>
  </si>
  <si>
    <t xml:space="preserve">88.34.25/04</t>
  </si>
  <si>
    <t xml:space="preserve">883425/04</t>
  </si>
  <si>
    <t xml:space="preserve">T.A.C. DE S.P.N.</t>
  </si>
  <si>
    <t xml:space="preserve">88.34.26/00</t>
  </si>
  <si>
    <t xml:space="preserve">883426/00</t>
  </si>
  <si>
    <t xml:space="preserve">T.A.C. DE CUELLO</t>
  </si>
  <si>
    <t xml:space="preserve">88.34.26/01</t>
  </si>
  <si>
    <t xml:space="preserve">883426/01</t>
  </si>
  <si>
    <t xml:space="preserve">T.A.C. DE FARINGE/LARINGE</t>
  </si>
  <si>
    <t xml:space="preserve">88.34.17</t>
  </si>
  <si>
    <t xml:space="preserve">T.A.C. COMPLETA DE ABDOMEN</t>
  </si>
  <si>
    <t xml:space="preserve">88.34.19</t>
  </si>
  <si>
    <t xml:space="preserve">T.A.C. DE TORAX</t>
  </si>
  <si>
    <t xml:space="preserve">88.34.27/00</t>
  </si>
  <si>
    <t xml:space="preserve">883427/00</t>
  </si>
  <si>
    <t xml:space="preserve">T.A.C. DE PELVIS OSEA</t>
  </si>
  <si>
    <t xml:space="preserve">88.34.27/01</t>
  </si>
  <si>
    <t xml:space="preserve">883427/01</t>
  </si>
  <si>
    <t xml:space="preserve">T.A.C.DE CADERAS</t>
  </si>
  <si>
    <t xml:space="preserve">88.34.27/02</t>
  </si>
  <si>
    <t xml:space="preserve">883427/02</t>
  </si>
  <si>
    <t xml:space="preserve">T.A.C. DE RODILLAS </t>
  </si>
  <si>
    <t xml:space="preserve">88.34.27/03</t>
  </si>
  <si>
    <t xml:space="preserve">883427/03</t>
  </si>
  <si>
    <t xml:space="preserve">T.A.C. DE TOBILLOS</t>
  </si>
  <si>
    <t xml:space="preserve">88.34.27/04</t>
  </si>
  <si>
    <t xml:space="preserve">883427/04</t>
  </si>
  <si>
    <t xml:space="preserve">T.A.C. DE PIES</t>
  </si>
  <si>
    <t xml:space="preserve">88.34.27/05</t>
  </si>
  <si>
    <t xml:space="preserve">883427/05</t>
  </si>
  <si>
    <t xml:space="preserve">T.A.C. DE HOMBROS</t>
  </si>
  <si>
    <t xml:space="preserve">88.34.27/06</t>
  </si>
  <si>
    <t xml:space="preserve">883427/06</t>
  </si>
  <si>
    <t xml:space="preserve">T.A.C. DE CODO</t>
  </si>
  <si>
    <t xml:space="preserve">88.34.27/07</t>
  </si>
  <si>
    <t xml:space="preserve">883427/07</t>
  </si>
  <si>
    <t xml:space="preserve">T.A.C. DE MUÑECA</t>
  </si>
  <si>
    <t xml:space="preserve">88.34.27/08</t>
  </si>
  <si>
    <t xml:space="preserve">883427/08</t>
  </si>
  <si>
    <t xml:space="preserve">T.A.C. DE MANO</t>
  </si>
  <si>
    <t xml:space="preserve">88.34.21</t>
  </si>
  <si>
    <t xml:space="preserve">T.A.C. DE COLUMNA CERVICAL</t>
  </si>
  <si>
    <t xml:space="preserve">88.34.22</t>
  </si>
  <si>
    <t xml:space="preserve">T.A.C. DE COLUMNA DORSAL</t>
  </si>
  <si>
    <t xml:space="preserve">88.34.23</t>
  </si>
  <si>
    <t xml:space="preserve">T.A.C. DE COLUMNA LUMBAR</t>
  </si>
  <si>
    <t xml:space="preserve">88.34.24</t>
  </si>
  <si>
    <t xml:space="preserve">T.A.C. DE OTROS ORGANOS Y REGIONES</t>
  </si>
  <si>
    <t xml:space="preserve">TOMOGRAFIA  COMPUTADA POR BARRIDO HELICOIDAL</t>
  </si>
  <si>
    <r>
      <rPr>
        <sz val="9"/>
        <rFont val="Arial"/>
        <family val="2"/>
        <charset val="1"/>
      </rPr>
      <t xml:space="preserve">Los estudios con  Barrido Helicoidal  </t>
    </r>
    <r>
      <rPr>
        <u val="single"/>
        <sz val="9"/>
        <rFont val="Arial"/>
        <family val="2"/>
        <charset val="1"/>
      </rPr>
      <t xml:space="preserve">INCLUYEN</t>
    </r>
    <r>
      <rPr>
        <sz val="9"/>
        <rFont val="Arial"/>
        <family val="2"/>
        <charset val="1"/>
      </rPr>
      <t xml:space="preserve"> : Materiales Descartables y medicación anestésica.    </t>
    </r>
    <r>
      <rPr>
        <u val="single"/>
        <sz val="9"/>
        <rFont val="Arial"/>
        <family val="2"/>
        <charset val="1"/>
      </rPr>
      <t xml:space="preserve">EXCLUYEN</t>
    </r>
    <r>
      <rPr>
        <sz val="9"/>
        <rFont val="Arial"/>
        <family val="2"/>
        <charset val="1"/>
      </rPr>
      <t xml:space="preserve"> : H.M. de Anestesia y Medios de Contraste (iónicos o no iónicos)</t>
    </r>
  </si>
  <si>
    <t xml:space="preserve">88.34.30</t>
  </si>
  <si>
    <t xml:space="preserve">T.C. POR BARRIDO HELICOIDAL DE CEREBRO </t>
  </si>
  <si>
    <t xml:space="preserve">88.34.40/00</t>
  </si>
  <si>
    <t xml:space="preserve">883440/00</t>
  </si>
  <si>
    <t xml:space="preserve">T.C.  HELICOIDAL DE ORBITAS </t>
  </si>
  <si>
    <t xml:space="preserve">88.34.40/01</t>
  </si>
  <si>
    <t xml:space="preserve">883440/01</t>
  </si>
  <si>
    <t xml:space="preserve">T.C.  HELICOIDAL DE HIPOFISIS </t>
  </si>
  <si>
    <t xml:space="preserve">88.34.40/02</t>
  </si>
  <si>
    <t xml:space="preserve">883440/02</t>
  </si>
  <si>
    <t xml:space="preserve">T.C.  HELICOIDAL DE OIDOS </t>
  </si>
  <si>
    <t xml:space="preserve">88.34.40/03</t>
  </si>
  <si>
    <t xml:space="preserve">883440/03</t>
  </si>
  <si>
    <t xml:space="preserve">T.C.  HELICOIDAL DE MACIZO FACIAL </t>
  </si>
  <si>
    <t xml:space="preserve">88.34.40/04</t>
  </si>
  <si>
    <t xml:space="preserve">883440/04</t>
  </si>
  <si>
    <t xml:space="preserve">T.C.  HELICOIDAL DE S.P.N. </t>
  </si>
  <si>
    <t xml:space="preserve">88.34.41/00</t>
  </si>
  <si>
    <t xml:space="preserve">883441/00</t>
  </si>
  <si>
    <t xml:space="preserve">T.C. HELICOIDAL DE CUELLO</t>
  </si>
  <si>
    <t xml:space="preserve">88.34.41/01</t>
  </si>
  <si>
    <t xml:space="preserve">883441/01</t>
  </si>
  <si>
    <t xml:space="preserve">T.C. HELICOIDAL DE FARINGE/LARINGE</t>
  </si>
  <si>
    <t xml:space="preserve">88.34.32</t>
  </si>
  <si>
    <t xml:space="preserve">T.C. POR BARRIDO HELICOIDAL COMPLETA DE ABDOMEN</t>
  </si>
  <si>
    <t xml:space="preserve">88.34.34</t>
  </si>
  <si>
    <t xml:space="preserve">T.C. POR BARRIDO HELICOIDAL DE TORAX</t>
  </si>
  <si>
    <t xml:space="preserve">88.34.42/00</t>
  </si>
  <si>
    <t xml:space="preserve">883442/00</t>
  </si>
  <si>
    <t xml:space="preserve">T.C.  HELICOIDAL DE PELVIS OSEA</t>
  </si>
  <si>
    <t xml:space="preserve">88.34.42/01</t>
  </si>
  <si>
    <t xml:space="preserve">883442/01</t>
  </si>
  <si>
    <t xml:space="preserve">T.C. HELICOIDAL DE CADERAS</t>
  </si>
  <si>
    <t xml:space="preserve">88.34.42/02</t>
  </si>
  <si>
    <t xml:space="preserve">883442/02</t>
  </si>
  <si>
    <t xml:space="preserve">T.C. HELICOIDAL DE RODILLAS</t>
  </si>
  <si>
    <t xml:space="preserve">88.34.42/03</t>
  </si>
  <si>
    <t xml:space="preserve">883442/03</t>
  </si>
  <si>
    <t xml:space="preserve">T.C. HELICOIDAL DE TOBILLOS</t>
  </si>
  <si>
    <t xml:space="preserve">88.34.42/04</t>
  </si>
  <si>
    <t xml:space="preserve">883442/04</t>
  </si>
  <si>
    <t xml:space="preserve">T.C. HELICOIDAL DE PIES</t>
  </si>
  <si>
    <t xml:space="preserve">88.34.42/05</t>
  </si>
  <si>
    <t xml:space="preserve">883442/05</t>
  </si>
  <si>
    <t xml:space="preserve">T.C. HELICOIDAL DE HOMBROS</t>
  </si>
  <si>
    <t xml:space="preserve">88.34.42/06</t>
  </si>
  <si>
    <t xml:space="preserve">883442/06</t>
  </si>
  <si>
    <t xml:space="preserve">T.C. HELICOIDAL DE CODO</t>
  </si>
  <si>
    <t xml:space="preserve">88.34.42/07</t>
  </si>
  <si>
    <t xml:space="preserve">883442/07</t>
  </si>
  <si>
    <t xml:space="preserve">T.C. HELICOIDAL DE MUÑECA</t>
  </si>
  <si>
    <t xml:space="preserve">88.34.42/08</t>
  </si>
  <si>
    <t xml:space="preserve">883442/08</t>
  </si>
  <si>
    <t xml:space="preserve">T.C. HELICOIDAL DE MANO</t>
  </si>
  <si>
    <t xml:space="preserve">88.34.36</t>
  </si>
  <si>
    <t xml:space="preserve">T.C. POR BARRIDO HELICOIDAL DE COLUMNA CERVICAL</t>
  </si>
  <si>
    <t xml:space="preserve">88.34.37</t>
  </si>
  <si>
    <t xml:space="preserve">T.C. POR BARRIDO HELICOIDAL DE COLUMNA DORSAL</t>
  </si>
  <si>
    <t xml:space="preserve">88.34.38</t>
  </si>
  <si>
    <t xml:space="preserve">T.C. POR BARRIDO HELICOIDAL DE COLUMNA LUMBAR</t>
  </si>
  <si>
    <t xml:space="preserve">88.34.39</t>
  </si>
  <si>
    <t xml:space="preserve">T.C. POR BARRIDO HELICOIDAL DE OTROS ORGANOS Y REGIONES</t>
  </si>
  <si>
    <t xml:space="preserve">88.34.43/00</t>
  </si>
  <si>
    <t xml:space="preserve">883443/00</t>
  </si>
  <si>
    <t xml:space="preserve">ANGIO TAC (INCLUYE H.G.CONTRASTE C/S RECONST.3D) </t>
  </si>
  <si>
    <t xml:space="preserve">88.34.44/00</t>
  </si>
  <si>
    <t xml:space="preserve">883444/00</t>
  </si>
  <si>
    <t xml:space="preserve">TAC 3D</t>
  </si>
  <si>
    <t xml:space="preserve">88.34.44/01</t>
  </si>
  <si>
    <t xml:space="preserve">883444/01</t>
  </si>
  <si>
    <t xml:space="preserve">TAC 3D EXPOSICIÓN SUBSIGUIENTE</t>
  </si>
  <si>
    <t xml:space="preserve">88.34.45/00</t>
  </si>
  <si>
    <t xml:space="preserve">883445/00</t>
  </si>
  <si>
    <t xml:space="preserve">COLONOSCOPIA VIRTUAL</t>
  </si>
  <si>
    <t xml:space="preserve">PRACTICAS INTERVENCIONSTAS BAJO CONTROL DE TOMOGRAFIA COMPUTADA </t>
  </si>
  <si>
    <t xml:space="preserve">88.34.50</t>
  </si>
  <si>
    <t xml:space="preserve">PRACTICA INTERV. BAJO CONTROL DE T.C. DE ABDOMEN</t>
  </si>
  <si>
    <t xml:space="preserve">88.34.51</t>
  </si>
  <si>
    <t xml:space="preserve">PRACTICA INTERV. BAJO CONTROL DE T.C. DE HIGADO</t>
  </si>
  <si>
    <t xml:space="preserve">88.34.52</t>
  </si>
  <si>
    <t xml:space="preserve">PRACTICA INTERV. BAJO CONTROL DE T.C. DE RIÑON</t>
  </si>
  <si>
    <t xml:space="preserve">88.34.53</t>
  </si>
  <si>
    <t xml:space="preserve">PRACTICA INTERV. BAJO CONTROL DE T.C. DE PANCREAS</t>
  </si>
  <si>
    <t xml:space="preserve">88.34.54</t>
  </si>
  <si>
    <t xml:space="preserve">PRACTICA INTERV. BAJO CONTROL DE T.C. DE TORAX/PULMON</t>
  </si>
  <si>
    <t xml:space="preserve">88.34.55</t>
  </si>
  <si>
    <t xml:space="preserve">PRACTICA INTERV. BAJO CONTROL DE T.C. DE UNA VERTEBRA</t>
  </si>
  <si>
    <t xml:space="preserve">88.34.56</t>
  </si>
  <si>
    <t xml:space="preserve">PRACTICA INTERV. BAJO CONTROL DE T.C.  DE OTROS ORGANOS O REGIONES</t>
  </si>
  <si>
    <t xml:space="preserve">TOMOGRAFIA  COMPUTADA MULTISLICE 64 PISTAS</t>
  </si>
  <si>
    <r>
      <rPr>
        <sz val="9"/>
        <rFont val="Arial"/>
        <family val="2"/>
        <charset val="1"/>
      </rPr>
      <t xml:space="preserve">Los estudios de TC.MS  </t>
    </r>
    <r>
      <rPr>
        <u val="single"/>
        <sz val="9"/>
        <rFont val="Arial"/>
        <family val="2"/>
        <charset val="1"/>
      </rPr>
      <t xml:space="preserve">INCLUYEN</t>
    </r>
    <r>
      <rPr>
        <sz val="9"/>
        <rFont val="Arial"/>
        <family val="2"/>
        <charset val="1"/>
      </rPr>
      <t xml:space="preserve"> : Materiales Descartables  y medicación anestésica.    </t>
    </r>
    <r>
      <rPr>
        <u val="single"/>
        <sz val="9"/>
        <rFont val="Arial"/>
        <family val="2"/>
        <charset val="1"/>
      </rPr>
      <t xml:space="preserve">EXCLUYEN</t>
    </r>
    <r>
      <rPr>
        <sz val="9"/>
        <rFont val="Arial"/>
        <family val="2"/>
        <charset val="1"/>
      </rPr>
      <t xml:space="preserve"> : H.M. de Anestesia y Medios de Contraste (iónicos o no iónicos)</t>
    </r>
  </si>
  <si>
    <t xml:space="preserve">88.34.90/00</t>
  </si>
  <si>
    <t xml:space="preserve">883490/00</t>
  </si>
  <si>
    <t xml:space="preserve">T.C. MULTISLICE DE CEREBRO </t>
  </si>
  <si>
    <t xml:space="preserve">88.34.91/01</t>
  </si>
  <si>
    <t xml:space="preserve">883491/01</t>
  </si>
  <si>
    <t xml:space="preserve">T.C.  MULTISLICE DE ORBITAS </t>
  </si>
  <si>
    <t xml:space="preserve">88.34.91/02</t>
  </si>
  <si>
    <t xml:space="preserve">883491/02</t>
  </si>
  <si>
    <t xml:space="preserve">T.C.  MULTSLICE DE HIPOFISIS </t>
  </si>
  <si>
    <t xml:space="preserve">88.34.91/03</t>
  </si>
  <si>
    <t xml:space="preserve">883491/03</t>
  </si>
  <si>
    <t xml:space="preserve">T.C.  MULTISLICE DE OIDOS </t>
  </si>
  <si>
    <t xml:space="preserve">88.34.91/04</t>
  </si>
  <si>
    <t xml:space="preserve">883491/04</t>
  </si>
  <si>
    <t xml:space="preserve">T.C.  MULTISLICE DE MACIZO FACIAL </t>
  </si>
  <si>
    <t xml:space="preserve">88.34.91/05</t>
  </si>
  <si>
    <t xml:space="preserve">883491/05</t>
  </si>
  <si>
    <t xml:space="preserve">T.C.  MULTISLICE DE S.P.N. </t>
  </si>
  <si>
    <t xml:space="preserve">88.34.91/06</t>
  </si>
  <si>
    <t xml:space="preserve">883491/06</t>
  </si>
  <si>
    <t xml:space="preserve">T.C. MULTSLICE DE CUELLO</t>
  </si>
  <si>
    <t xml:space="preserve">88.34.91/07</t>
  </si>
  <si>
    <t xml:space="preserve">883491/07</t>
  </si>
  <si>
    <t xml:space="preserve">T.C. MULTISLICE DE FARINGE/LARINGE</t>
  </si>
  <si>
    <t xml:space="preserve">88.34.92/00</t>
  </si>
  <si>
    <t xml:space="preserve">883492/00</t>
  </si>
  <si>
    <t xml:space="preserve">T.C. MULTISLICE COMPLETA DE ABDOMEN</t>
  </si>
  <si>
    <t xml:space="preserve">88.34.93/00</t>
  </si>
  <si>
    <t xml:space="preserve">883493/00</t>
  </si>
  <si>
    <t xml:space="preserve">T.C. MULTISLICE DE TORAX</t>
  </si>
  <si>
    <t xml:space="preserve">88.34.94/00</t>
  </si>
  <si>
    <t xml:space="preserve">883494/00</t>
  </si>
  <si>
    <t xml:space="preserve">T.C.  MULTISLICE DE PELVIS OSEA</t>
  </si>
  <si>
    <t xml:space="preserve">88.34.94/01</t>
  </si>
  <si>
    <t xml:space="preserve">883494/01</t>
  </si>
  <si>
    <t xml:space="preserve">T.C. MULTISLICE DE CADERAS</t>
  </si>
  <si>
    <t xml:space="preserve">88.34.94/02</t>
  </si>
  <si>
    <t xml:space="preserve">883494/02</t>
  </si>
  <si>
    <t xml:space="preserve">T.C. MULTISLICE DE RODILLAS</t>
  </si>
  <si>
    <t xml:space="preserve">88.34.94/03</t>
  </si>
  <si>
    <t xml:space="preserve">883494/03</t>
  </si>
  <si>
    <t xml:space="preserve">T.C. MULTISLICE DE TOBILLOS</t>
  </si>
  <si>
    <t xml:space="preserve">88.34.94/04</t>
  </si>
  <si>
    <t xml:space="preserve">883494/04</t>
  </si>
  <si>
    <t xml:space="preserve">T.C. MULTISLICE DE PIES</t>
  </si>
  <si>
    <t xml:space="preserve">88.34.94/05</t>
  </si>
  <si>
    <t xml:space="preserve">883494/05</t>
  </si>
  <si>
    <t xml:space="preserve">T.C. MULTISLICE DE HOMBROS</t>
  </si>
  <si>
    <t xml:space="preserve">88.34.94/06</t>
  </si>
  <si>
    <t xml:space="preserve">883494/06</t>
  </si>
  <si>
    <t xml:space="preserve">T.C. MULTISLICE DE CODO</t>
  </si>
  <si>
    <t xml:space="preserve">88.34.94/07</t>
  </si>
  <si>
    <t xml:space="preserve">883494/07</t>
  </si>
  <si>
    <t xml:space="preserve">T.C. MULTISLICE DE MUÑECA</t>
  </si>
  <si>
    <t xml:space="preserve">88.34.94/08</t>
  </si>
  <si>
    <t xml:space="preserve">883494/08</t>
  </si>
  <si>
    <t xml:space="preserve">T.C. MULTISLICE DE MANO</t>
  </si>
  <si>
    <t xml:space="preserve">88.34.94/09</t>
  </si>
  <si>
    <t xml:space="preserve">883494/09</t>
  </si>
  <si>
    <t xml:space="preserve">T.C. MULTISLICE DE COLUMNA CERVICAL</t>
  </si>
  <si>
    <t xml:space="preserve">88.34.94/10</t>
  </si>
  <si>
    <t xml:space="preserve">883494/10</t>
  </si>
  <si>
    <t xml:space="preserve">T.C. MULTISLICE DE COLUMNA DORSAL</t>
  </si>
  <si>
    <t xml:space="preserve">88.34.94/11</t>
  </si>
  <si>
    <t xml:space="preserve">883494/11</t>
  </si>
  <si>
    <t xml:space="preserve">T.C. MULTISLICE DE COLUMNA LUMBAR</t>
  </si>
  <si>
    <t xml:space="preserve">88.34.95/00</t>
  </si>
  <si>
    <t xml:space="preserve">883495/00</t>
  </si>
  <si>
    <t xml:space="preserve">T.C. MULTISLICE DE OTROS ORGANOS Y REGIONES</t>
  </si>
  <si>
    <t xml:space="preserve">88.34.96/00</t>
  </si>
  <si>
    <t xml:space="preserve">883496/00</t>
  </si>
  <si>
    <t xml:space="preserve">ANGIO TAC MULTISLICE CARDIACA CORONARIA</t>
  </si>
  <si>
    <t xml:space="preserve">88.34.97/00</t>
  </si>
  <si>
    <t xml:space="preserve">883497/00</t>
  </si>
  <si>
    <t xml:space="preserve">ANGIO TAC MULTISLICE DE UNA REGION (TORAX,ABDOMEN Y PELVIS, MIEMBROS ETC.)</t>
  </si>
  <si>
    <t xml:space="preserve">88.34.97/01</t>
  </si>
  <si>
    <t xml:space="preserve">883497/01</t>
  </si>
  <si>
    <t xml:space="preserve">ANGIO TAC MULTISLICE SEGUNDA  O MAS REGIONES</t>
  </si>
  <si>
    <t xml:space="preserve">88.34.98/00</t>
  </si>
  <si>
    <t xml:space="preserve">883498/00</t>
  </si>
  <si>
    <t xml:space="preserve">RECONSTRUCCION 3D-4D incluye TC-MS segunda region y subsiguientes</t>
  </si>
  <si>
    <t xml:space="preserve">88.34.98/01</t>
  </si>
  <si>
    <t xml:space="preserve">883498/01</t>
  </si>
  <si>
    <t xml:space="preserve">SCORE DE CALCIO</t>
  </si>
  <si>
    <t xml:space="preserve">PRACTICAS INTERVENCIONSTAS BAJO CONTROL DE TOMOGRAFIA COMPUTADA  MULTISLICE 64 PISTAS</t>
  </si>
  <si>
    <t xml:space="preserve">88.34.99/01</t>
  </si>
  <si>
    <t xml:space="preserve">883499/01</t>
  </si>
  <si>
    <t xml:space="preserve">PRACTICA INTERV. BAJO CONTROL DE T.C. MS DE ABDOMEN</t>
  </si>
  <si>
    <t xml:space="preserve">88.34.99/02</t>
  </si>
  <si>
    <t xml:space="preserve">883499/02</t>
  </si>
  <si>
    <t xml:space="preserve">PRACTICA INTERV. BAJO CONTROL DE T.C.MS. DE HIGADO</t>
  </si>
  <si>
    <t xml:space="preserve">88.34.99/03</t>
  </si>
  <si>
    <t xml:space="preserve">883499/03</t>
  </si>
  <si>
    <t xml:space="preserve">PRACTICA INTERV. BAJO CONTROL DE T.C.MS. DE RIÑON</t>
  </si>
  <si>
    <t xml:space="preserve">88.34.99/04</t>
  </si>
  <si>
    <t xml:space="preserve">883499/04</t>
  </si>
  <si>
    <t xml:space="preserve">PRACTICA INTERV. BAJO CONTROL DE T.C.MS. DE PANCREAS</t>
  </si>
  <si>
    <t xml:space="preserve">88.34.99/05</t>
  </si>
  <si>
    <t xml:space="preserve">883499/05</t>
  </si>
  <si>
    <t xml:space="preserve">PRACTICA INTERV. BAJO CONTROL DE T.C.MS. DE TORAX/PULMON</t>
  </si>
  <si>
    <t xml:space="preserve">88.34.99/06</t>
  </si>
  <si>
    <t xml:space="preserve">883499/06</t>
  </si>
  <si>
    <t xml:space="preserve">PRACTICA INTERV. BAJO CONTROL DE T.C.MS. DE UNA VERTEBRA</t>
  </si>
  <si>
    <t xml:space="preserve">88.34.99/07</t>
  </si>
  <si>
    <t xml:space="preserve">883499/07</t>
  </si>
  <si>
    <t xml:space="preserve">PRACTICA INTERV. BAJO CONTROL DE T.C.MS.  DE OTROS ORGANOS O REGIONES</t>
  </si>
  <si>
    <t xml:space="preserve">RESONANCIA MAGNETICA NUCLEAR </t>
  </si>
  <si>
    <r>
      <rPr>
        <sz val="9"/>
        <rFont val="Arial"/>
        <family val="2"/>
        <charset val="1"/>
      </rPr>
      <t xml:space="preserve"> INCLUYEN : Materiales Descartables, medicación anestésica   y  EXCLUYEN : H.M. de  Anestesia y Medios de Contraste. </t>
    </r>
    <r>
      <rPr>
        <b val="true"/>
        <sz val="9"/>
        <rFont val="Arial"/>
        <family val="2"/>
        <charset val="1"/>
      </rPr>
      <t xml:space="preserve">El módulo incluye ANGIORESONANCIA Y COLANGIORESONANCIA.</t>
    </r>
  </si>
  <si>
    <t xml:space="preserve">PRIMERA EXPOSICION</t>
  </si>
  <si>
    <t xml:space="preserve">88.46.00</t>
  </si>
  <si>
    <t xml:space="preserve">PLUS POR CONTRASTE RNM</t>
  </si>
  <si>
    <t xml:space="preserve">88.46.01 A0</t>
  </si>
  <si>
    <t xml:space="preserve">884601 A0</t>
  </si>
  <si>
    <t xml:space="preserve">R.M.N. 1ERA. EXPOSICION DE CEREBRO (ALTO CAMPO)</t>
  </si>
  <si>
    <t xml:space="preserve">88.46.01 B0</t>
  </si>
  <si>
    <t xml:space="preserve">884601 B0</t>
  </si>
  <si>
    <t xml:space="preserve">R.M.N. 1ERA. EXPOSICION DE CEREBRO (BAJO CAMPO)</t>
  </si>
  <si>
    <t xml:space="preserve">88.46.01 A1</t>
  </si>
  <si>
    <t xml:space="preserve">884601 A1</t>
  </si>
  <si>
    <t xml:space="preserve">ANGIO-R.M.N. CEREBRO  1RA EXPOSICION  (ALTO CAMPO)</t>
  </si>
  <si>
    <t xml:space="preserve">88.46.01 B1</t>
  </si>
  <si>
    <t xml:space="preserve">884601 B1</t>
  </si>
  <si>
    <t xml:space="preserve">ANGIO-R.M.N. CEREBRO  1RA EXPOSICION  (BAJO CAMPO)</t>
  </si>
  <si>
    <t xml:space="preserve">88.46.02 A0</t>
  </si>
  <si>
    <t xml:space="preserve">884602 A0</t>
  </si>
  <si>
    <t xml:space="preserve">R.M.N.  1ERA. EXPOSICION DE RODILLA  (ALTO CAMPO)</t>
  </si>
  <si>
    <t xml:space="preserve">88.46.02 B0</t>
  </si>
  <si>
    <t xml:space="preserve">884602 B0</t>
  </si>
  <si>
    <t xml:space="preserve">R.M.N.  1ERA. EXPOSICION DE RODILLA (BAJO CAMPO)</t>
  </si>
  <si>
    <t xml:space="preserve">88.46.03 A0</t>
  </si>
  <si>
    <t xml:space="preserve">884603 A0</t>
  </si>
  <si>
    <t xml:space="preserve">R.M.N.  1ERA. EXPOSICION DE CADERA (ALTO CAMPO)</t>
  </si>
  <si>
    <t xml:space="preserve">88.46.03 B0</t>
  </si>
  <si>
    <t xml:space="preserve">884603 B0</t>
  </si>
  <si>
    <t xml:space="preserve">R.M.N.  1ERA. EXPOSICION DE CADERA (BAJO CAMPO)</t>
  </si>
  <si>
    <t xml:space="preserve">88.46.04 A0</t>
  </si>
  <si>
    <t xml:space="preserve">884604 A0</t>
  </si>
  <si>
    <t xml:space="preserve">R.M.N.  1ERA. EXPOSICION OFTALMOLOGICA (ALTO CAMPO)</t>
  </si>
  <si>
    <t xml:space="preserve">88.46.04 B0</t>
  </si>
  <si>
    <t xml:space="preserve">884604 B0</t>
  </si>
  <si>
    <t xml:space="preserve">R.M.N.  1ERA. EXPOSICION OFTALMOLOGICA (BAJO CAMPO)</t>
  </si>
  <si>
    <t xml:space="preserve">88.46.05 A0</t>
  </si>
  <si>
    <t xml:space="preserve">884605 A0</t>
  </si>
  <si>
    <t xml:space="preserve">R.M.N.  1ERA. EXPOSICION DE CUELLO (ALTO CAMPO)</t>
  </si>
  <si>
    <t xml:space="preserve">88.46.05 B0</t>
  </si>
  <si>
    <t xml:space="preserve">884605 B0</t>
  </si>
  <si>
    <t xml:space="preserve">R.M.N.  1ERA. EXPOSICION DE CUELLO (BAJO CAMPO)</t>
  </si>
  <si>
    <t xml:space="preserve">88.46.05 A1</t>
  </si>
  <si>
    <t xml:space="preserve">884605 A1</t>
  </si>
  <si>
    <t xml:space="preserve">ANGIO-R.M.N. 1RA. EXPOSICION DE CUELLO (ALTO CAMPO)</t>
  </si>
  <si>
    <t xml:space="preserve">88.46.05 B1</t>
  </si>
  <si>
    <t xml:space="preserve">884605 B1</t>
  </si>
  <si>
    <t xml:space="preserve">ANGIO-R.M.N. 1RA. EXPOSICION DE CUELLO (BAJO CAMPO)</t>
  </si>
  <si>
    <t xml:space="preserve">88.46.06 A0</t>
  </si>
  <si>
    <t xml:space="preserve">884606 A0</t>
  </si>
  <si>
    <t xml:space="preserve">R.M.N.  1ERA. EXPOSICION MAMARIA (ALTO CAMPO)</t>
  </si>
  <si>
    <t xml:space="preserve">88.46.06 B0</t>
  </si>
  <si>
    <t xml:space="preserve">884606 B0</t>
  </si>
  <si>
    <t xml:space="preserve">R.M.N.  1ERA. EXPOSICION MAMARIA (BAJO CAMPO)</t>
  </si>
  <si>
    <t xml:space="preserve">88.46.07 A0</t>
  </si>
  <si>
    <t xml:space="preserve">884607 A0</t>
  </si>
  <si>
    <t xml:space="preserve">R.M.N.  1ERA. EXPOSICION DE PELVIS (ALTO CAMPO)</t>
  </si>
  <si>
    <t xml:space="preserve">88.46.07 B0</t>
  </si>
  <si>
    <t xml:space="preserve">884607 B0</t>
  </si>
  <si>
    <t xml:space="preserve">R.M.N.  1ERA. EXPOSICION DE PELVIS (BAJO CAMPO)</t>
  </si>
  <si>
    <t xml:space="preserve">88.46.07 A1</t>
  </si>
  <si>
    <t xml:space="preserve">884607 A1</t>
  </si>
  <si>
    <t xml:space="preserve">ANGIO-R.M.N. 1RA. EXPOSICION DE PELVIS (ALTO CAMPO)</t>
  </si>
  <si>
    <t xml:space="preserve">88.46.07 B1</t>
  </si>
  <si>
    <t xml:space="preserve">884607 B1</t>
  </si>
  <si>
    <t xml:space="preserve">ANGIO-R.M.N. 1RA. EXPOSICION DE PELVIS (BAJO CAMPO)</t>
  </si>
  <si>
    <t xml:space="preserve">88.46.08 A0</t>
  </si>
  <si>
    <t xml:space="preserve">884608 A0</t>
  </si>
  <si>
    <t xml:space="preserve">R.M.N.  1ERA. EXPOSICION DE ABDOMEN (ALTO CAMPO)</t>
  </si>
  <si>
    <t xml:space="preserve">88.46.08 B0</t>
  </si>
  <si>
    <t xml:space="preserve">884608 B0</t>
  </si>
  <si>
    <t xml:space="preserve">R.M.N.  1ERA. EXPOSICION DE ABDOMEN (BAJO CAMPO)</t>
  </si>
  <si>
    <t xml:space="preserve">88.46.08 A1</t>
  </si>
  <si>
    <t xml:space="preserve">884608 A1</t>
  </si>
  <si>
    <t xml:space="preserve">ANGIO-R.M.N. 1RA. EXPOSICION DE ABDOMEN (ALTO CAMPO)</t>
  </si>
  <si>
    <t xml:space="preserve">88.46.08 B1</t>
  </si>
  <si>
    <t xml:space="preserve">884608 B1</t>
  </si>
  <si>
    <t xml:space="preserve">ANGIO-R.M.N. 1RA. EXPOSICION DE ABDOMEN (BAJO CAMPO)</t>
  </si>
  <si>
    <t xml:space="preserve">88.46.08 A2</t>
  </si>
  <si>
    <t xml:space="preserve">884608 A2</t>
  </si>
  <si>
    <t xml:space="preserve">COLANGIO-RMN 1RA. EXPOSICION (ALTO CAMPO)</t>
  </si>
  <si>
    <t xml:space="preserve">88.46.08 B2</t>
  </si>
  <si>
    <t xml:space="preserve">884608 B2</t>
  </si>
  <si>
    <t xml:space="preserve">COLANGIO-RMN 1RA. EXPOSICION (BAJO CAMPO)</t>
  </si>
  <si>
    <t xml:space="preserve">88.46.09 A0</t>
  </si>
  <si>
    <t xml:space="preserve">884609 A0</t>
  </si>
  <si>
    <t xml:space="preserve">R.M.N.  1ERA. EXPOSICION DE TORAX (ALTO CAMPO)</t>
  </si>
  <si>
    <t xml:space="preserve">88.46.09 B0</t>
  </si>
  <si>
    <t xml:space="preserve">884609 B0</t>
  </si>
  <si>
    <t xml:space="preserve">R.M.N.  1ERA. EXPOSICION DE TORAX (BAJO CAMPO)</t>
  </si>
  <si>
    <t xml:space="preserve">88.46.09 A1</t>
  </si>
  <si>
    <t xml:space="preserve">884609 A1</t>
  </si>
  <si>
    <t xml:space="preserve">ANGIO-R.M.N. 1RA. EXPOSICION DE TORAX (ALTO CAMPO)</t>
  </si>
  <si>
    <t xml:space="preserve">88.46.09 B1</t>
  </si>
  <si>
    <t xml:space="preserve">884609 B1</t>
  </si>
  <si>
    <t xml:space="preserve">ANGIO-R.M.N. 1RA. EXPOSICION DE TORAX (BAJO CAMPO)</t>
  </si>
  <si>
    <t xml:space="preserve">88.46.10 A0</t>
  </si>
  <si>
    <t xml:space="preserve">884610 A0</t>
  </si>
  <si>
    <t xml:space="preserve">R.M.N.  1ERA. EXPOSICION DE COLUMNA CERVICAL  (ALTO CAMPO)</t>
  </si>
  <si>
    <t xml:space="preserve">88.46.10 B0</t>
  </si>
  <si>
    <t xml:space="preserve">884610 B0</t>
  </si>
  <si>
    <t xml:space="preserve">R.M.N.  1ERA. EXPOSICION DE COLUMNA CERVICAL (BAJO CAMPO)</t>
  </si>
  <si>
    <t xml:space="preserve">88.46.11 A0</t>
  </si>
  <si>
    <t xml:space="preserve">884611 A0</t>
  </si>
  <si>
    <t xml:space="preserve">R.M.N.  1ERA. EXPOSICION DE COLUMNA DORSAL (ALTO CAMPO)</t>
  </si>
  <si>
    <t xml:space="preserve">88.46.11 B0</t>
  </si>
  <si>
    <t xml:space="preserve">884611 B0</t>
  </si>
  <si>
    <t xml:space="preserve">R.M.N.  1ERA. EXPOSICION DE COLUMNA DORSAL (BAJO CAMPO)</t>
  </si>
  <si>
    <t xml:space="preserve">88.46.12 A0</t>
  </si>
  <si>
    <t xml:space="preserve">884612 A0</t>
  </si>
  <si>
    <t xml:space="preserve">R.M.N.  1ERA. EXPOSICION DE COLUMNA LUMBAR (ALTO CAMPO)</t>
  </si>
  <si>
    <t xml:space="preserve">88.46.12 B0</t>
  </si>
  <si>
    <t xml:space="preserve">884612 B0</t>
  </si>
  <si>
    <t xml:space="preserve">R.M.N.  1ERA. EXPOSICION DE COLUMNA LUMBAR (BAJO CAMPO)</t>
  </si>
  <si>
    <t xml:space="preserve">88.46.13 A0</t>
  </si>
  <si>
    <t xml:space="preserve">884613 A0</t>
  </si>
  <si>
    <t xml:space="preserve">R.M.N.  1ERA. EXPOSICION DE TOBILLO Y PIE (ALTO CAMPO)</t>
  </si>
  <si>
    <t xml:space="preserve">88.46.13 B0</t>
  </si>
  <si>
    <t xml:space="preserve">884613 B0</t>
  </si>
  <si>
    <t xml:space="preserve">R.M.N.  1ERA. EXPOSICION DE TOBILLO Y PIE (BAJO CAMPO)</t>
  </si>
  <si>
    <t xml:space="preserve">88.46.14 A0</t>
  </si>
  <si>
    <t xml:space="preserve">884614 A0</t>
  </si>
  <si>
    <t xml:space="preserve">R.M.N.  1ERA. EXPOSICION DE CODO MUÑECA Y MANO (ALTO CAMPO)</t>
  </si>
  <si>
    <t xml:space="preserve">88.46.14 B0</t>
  </si>
  <si>
    <t xml:space="preserve">884614 B0</t>
  </si>
  <si>
    <t xml:space="preserve">R.M.N.  1ERA. EXPOSICION DE CODO MUÑECA Y MANO (BAJO CAMPO)</t>
  </si>
  <si>
    <t xml:space="preserve">88.46.15 A0</t>
  </si>
  <si>
    <t xml:space="preserve">884615 A0</t>
  </si>
  <si>
    <t xml:space="preserve">R.M.N. DE OTROS ORGANOS Y/O REGIONES  (ALTO CAMPO)</t>
  </si>
  <si>
    <t xml:space="preserve">88.46.15 B0</t>
  </si>
  <si>
    <t xml:space="preserve">884615 B0</t>
  </si>
  <si>
    <t xml:space="preserve">R.M.N. DE OTROS ORGANOS Y/O REGIONES  (BAJO CAMPO)</t>
  </si>
  <si>
    <t xml:space="preserve">88.46.15 A1</t>
  </si>
  <si>
    <t xml:space="preserve">884615 A1</t>
  </si>
  <si>
    <t xml:space="preserve">ANGIO-R.M.N.1RA. EXPOSICION DE OTROS ORGANOS Y/O REGIONES  (ALTO CAMPO)</t>
  </si>
  <si>
    <t xml:space="preserve">88.46.15 B1</t>
  </si>
  <si>
    <t xml:space="preserve">884615 B1</t>
  </si>
  <si>
    <t xml:space="preserve">ANGIO-R.M.N.1RA. EXPOSICION DE OTROS ORGANOS Y/O REGIONES  (BAJO CAMPO)</t>
  </si>
  <si>
    <t xml:space="preserve">88.46.16 A0</t>
  </si>
  <si>
    <t xml:space="preserve">884616 A0</t>
  </si>
  <si>
    <t xml:space="preserve">R.M.N. 1RA. EXPOSICION DE HOMBRO (ALTO CAMPO)</t>
  </si>
  <si>
    <t xml:space="preserve">88.46.16 B0</t>
  </si>
  <si>
    <t xml:space="preserve">884616 B0</t>
  </si>
  <si>
    <t xml:space="preserve">R.M.N. 1RA. EXPOSICION DE HOMBRO (BAJO CAMPO)</t>
  </si>
  <si>
    <t xml:space="preserve">88.46.17/AO</t>
  </si>
  <si>
    <t xml:space="preserve">884617/AO</t>
  </si>
  <si>
    <t xml:space="preserve">ARTRORESONANCIA MAGNETICA</t>
  </si>
  <si>
    <t xml:space="preserve">88.46.18/AO</t>
  </si>
  <si>
    <t xml:space="preserve">884618/AO</t>
  </si>
  <si>
    <t xml:space="preserve">RMN C/ESPECTROSCOPIA </t>
  </si>
  <si>
    <t xml:space="preserve">88.46.19/AO</t>
  </si>
  <si>
    <t xml:space="preserve">884619/AO</t>
  </si>
  <si>
    <t xml:space="preserve">RMN DINÁMICA</t>
  </si>
  <si>
    <t xml:space="preserve">88.46.20/AO</t>
  </si>
  <si>
    <t xml:space="preserve">884620/AO</t>
  </si>
  <si>
    <t xml:space="preserve">RMN CARDIACA</t>
  </si>
  <si>
    <t xml:space="preserve">88.46.21/AO</t>
  </si>
  <si>
    <t xml:space="preserve">884621/AO</t>
  </si>
  <si>
    <t xml:space="preserve">RMN DIFUSION PERFUSION</t>
  </si>
  <si>
    <t xml:space="preserve">88.46.22/AO</t>
  </si>
  <si>
    <t xml:space="preserve">884622/AO</t>
  </si>
  <si>
    <t xml:space="preserve">ESTUDIO MULTIPARAMETRICO DE PRÓSTATA (incluye RMN de próstata espectroscopia difusión perfusión)</t>
  </si>
  <si>
    <t xml:space="preserve">SEGUNDA EXPOSICION</t>
  </si>
  <si>
    <t xml:space="preserve">88.47.01 A0</t>
  </si>
  <si>
    <t xml:space="preserve">884701 A0</t>
  </si>
  <si>
    <t xml:space="preserve">R.M.N.  2DA. EXPOSICION DE CEREBRO (ALTO CAMPO)</t>
  </si>
  <si>
    <t xml:space="preserve">88.47.01 B0</t>
  </si>
  <si>
    <t xml:space="preserve">884701 B0</t>
  </si>
  <si>
    <t xml:space="preserve">R.M.N.  2DA. EXPOSICION DE CEREBRO (BAJO CAMPO)</t>
  </si>
  <si>
    <t xml:space="preserve">88.47.01 A1</t>
  </si>
  <si>
    <t xml:space="preserve">884701 A1</t>
  </si>
  <si>
    <t xml:space="preserve">ANGIO-R.M.N. CEREBRO  2DA EXPOSICION  (ALTO CAMPO)</t>
  </si>
  <si>
    <t xml:space="preserve">88.47.01 B1</t>
  </si>
  <si>
    <t xml:space="preserve">884701 B1</t>
  </si>
  <si>
    <t xml:space="preserve">ANGIO-R.M.N. CEREBRO  2DA EXPOSICION  (BAJO CAMPO)</t>
  </si>
  <si>
    <t xml:space="preserve">88.47.02 A0</t>
  </si>
  <si>
    <t xml:space="preserve">884702 A0</t>
  </si>
  <si>
    <t xml:space="preserve">R.M.N.  2DA. EXPOSICION DE RODILLA  (ALTO CAMPO)</t>
  </si>
  <si>
    <t xml:space="preserve">88.47.02 B0</t>
  </si>
  <si>
    <t xml:space="preserve">884702 B0</t>
  </si>
  <si>
    <t xml:space="preserve">R.M.N.  2DA. EXPOSICION DE RODILLA   (BAJO CAMPO)</t>
  </si>
  <si>
    <t xml:space="preserve">88.47.03 A0</t>
  </si>
  <si>
    <t xml:space="preserve">884703 A0</t>
  </si>
  <si>
    <t xml:space="preserve">R.M.N.  2DA. EXPOSICION DE CADERA  (ALTO CAMPO)</t>
  </si>
  <si>
    <t xml:space="preserve">88.47.03 B0</t>
  </si>
  <si>
    <t xml:space="preserve">884703 B0</t>
  </si>
  <si>
    <t xml:space="preserve">R.M.N.  2DA. EXPOSICION DE CADERA (BAJO CAMPO)</t>
  </si>
  <si>
    <t xml:space="preserve">88.47.04 A0</t>
  </si>
  <si>
    <t xml:space="preserve">884704 A0</t>
  </si>
  <si>
    <t xml:space="preserve">R.M.N.  2DA. EXPOSICION OFTALMOLOGICA  (ALTO CAMPO)</t>
  </si>
  <si>
    <t xml:space="preserve">88.47.04 B0</t>
  </si>
  <si>
    <t xml:space="preserve">884704 B0</t>
  </si>
  <si>
    <t xml:space="preserve">R.M.N.  2DA. EXPOSICION OFTALMOLOGICA (BAJO CAMPO)</t>
  </si>
  <si>
    <t xml:space="preserve">88.47.05 A0</t>
  </si>
  <si>
    <t xml:space="preserve">884705 A0</t>
  </si>
  <si>
    <t xml:space="preserve">R.M.N.  2DA. EXPOSICION DE CUELLO  (ALTO CAMPO)</t>
  </si>
  <si>
    <t xml:space="preserve">88.47.05 B0</t>
  </si>
  <si>
    <t xml:space="preserve">884705 B0</t>
  </si>
  <si>
    <t xml:space="preserve">R.M.N.  2DA. EXPOSICION DE CUELLO (BAJO CAMPO)</t>
  </si>
  <si>
    <t xml:space="preserve">88.47.05 A1</t>
  </si>
  <si>
    <t xml:space="preserve">884705 A1</t>
  </si>
  <si>
    <t xml:space="preserve">ANGIO-R.M.N. 2DA. EXPOSICION DE CUELLO (ALTO CAMPO)</t>
  </si>
  <si>
    <t xml:space="preserve">88.47.05 B1</t>
  </si>
  <si>
    <t xml:space="preserve">884705 B1</t>
  </si>
  <si>
    <t xml:space="preserve">ANGIO-R.M.N. 2DA. EXPOSICION DE CUELLO (BAJO CAMPO)</t>
  </si>
  <si>
    <t xml:space="preserve">88.47.06 A0</t>
  </si>
  <si>
    <t xml:space="preserve">884706 A0</t>
  </si>
  <si>
    <t xml:space="preserve">R.M.N.  2DA. EXPOSICION MAMARIA  (ALTO CAMPO)</t>
  </si>
  <si>
    <t xml:space="preserve">88.47.06 B0</t>
  </si>
  <si>
    <t xml:space="preserve">884706 B0</t>
  </si>
  <si>
    <t xml:space="preserve">R.M.N.  2DA. EXPOSICION MAMARIA (BAJO CAMPO)</t>
  </si>
  <si>
    <t xml:space="preserve">88.47.07 A0</t>
  </si>
  <si>
    <t xml:space="preserve">884707 A0</t>
  </si>
  <si>
    <t xml:space="preserve">R.M.N.  2DA. EXPOSICION DE PELVIS  (ALTO CAMPO)</t>
  </si>
  <si>
    <t xml:space="preserve">88.47.07 B0</t>
  </si>
  <si>
    <t xml:space="preserve">884707 B0</t>
  </si>
  <si>
    <t xml:space="preserve">R.M.N.  2DA. EXPOSICION DE PELVIS (BAJO CAMPO)</t>
  </si>
  <si>
    <t xml:space="preserve">88.47.07 A1</t>
  </si>
  <si>
    <t xml:space="preserve">884707 A1</t>
  </si>
  <si>
    <t xml:space="preserve">ANGIO-R.M.N. 2DA. EXPOSICION DE PELVIS (ALTO CAMPO)</t>
  </si>
  <si>
    <t xml:space="preserve">88.47.07 B1</t>
  </si>
  <si>
    <t xml:space="preserve">884707 B1</t>
  </si>
  <si>
    <t xml:space="preserve">ANGIO-R.M.N. 2DA. EXPOSICION DE PELVIS (BAJO CAMPO)</t>
  </si>
  <si>
    <t xml:space="preserve">88.47.08 A0</t>
  </si>
  <si>
    <t xml:space="preserve">884708 A0</t>
  </si>
  <si>
    <t xml:space="preserve">R.M.N.  2DA. EXPOSICION DE ABDOMEN (ALTO CAMPO)</t>
  </si>
  <si>
    <t xml:space="preserve">88.47.08 B0</t>
  </si>
  <si>
    <t xml:space="preserve">884708 B0</t>
  </si>
  <si>
    <t xml:space="preserve">R.M.N.  2DA. EXPOSICION DE ABDOMEN (BAJO CAMPO)</t>
  </si>
  <si>
    <t xml:space="preserve">88.47.08 A1</t>
  </si>
  <si>
    <t xml:space="preserve">884708 A1</t>
  </si>
  <si>
    <t xml:space="preserve">ANGIO-R.M.N. 2DA. EXPOSICION DE ABDOMEN (ALTO CAMPO)</t>
  </si>
  <si>
    <t xml:space="preserve">88.47.08 B1</t>
  </si>
  <si>
    <t xml:space="preserve">884708 B1</t>
  </si>
  <si>
    <t xml:space="preserve">ANGIO-R.M.N. 2DA. EXPOSICION DE ABDOMEN (BAJO CAMPO)</t>
  </si>
  <si>
    <t xml:space="preserve">88.47.08 A2</t>
  </si>
  <si>
    <t xml:space="preserve">884708 A2</t>
  </si>
  <si>
    <t xml:space="preserve">COLANGIO-RMN 2DA. EXPOSICION (ALTO CAMPO)</t>
  </si>
  <si>
    <t xml:space="preserve">88.47.08 B2</t>
  </si>
  <si>
    <t xml:space="preserve">884708 B2</t>
  </si>
  <si>
    <t xml:space="preserve">COLANGIO-RMN 2DA. EXPOSICION (BAJO CAMPO)</t>
  </si>
  <si>
    <t xml:space="preserve">88.47.09 A0</t>
  </si>
  <si>
    <t xml:space="preserve">884709 A0</t>
  </si>
  <si>
    <t xml:space="preserve">R.M.N.  2DA. EXPOSICION DE TORAX (ALTO CAMPO)</t>
  </si>
  <si>
    <t xml:space="preserve">88.47.09 B0</t>
  </si>
  <si>
    <t xml:space="preserve">884709 B0</t>
  </si>
  <si>
    <t xml:space="preserve">R.M.N.  2DA. EXPOSICION DE TORAX (BAJO CAMPO)</t>
  </si>
  <si>
    <t xml:space="preserve">88.47.09 A1</t>
  </si>
  <si>
    <t xml:space="preserve">884709 A1</t>
  </si>
  <si>
    <t xml:space="preserve">ANGIO-R.M.N. 2DA. EXPOSICION DE TORAX (ALTO CAMPO)</t>
  </si>
  <si>
    <t xml:space="preserve">88.47.09 B1</t>
  </si>
  <si>
    <t xml:space="preserve">884709 B1</t>
  </si>
  <si>
    <t xml:space="preserve">ANGIO-R.M.N. 2DA. EXPOSICION DE TORAX (BAJO CAMPO)</t>
  </si>
  <si>
    <t xml:space="preserve">88.47.10 A0</t>
  </si>
  <si>
    <t xml:space="preserve">884710 A0</t>
  </si>
  <si>
    <t xml:space="preserve">R.M.N.  2DA. EXPOSICION DE  COLUMNA CERVICAL (ALTO CAMPO)</t>
  </si>
  <si>
    <t xml:space="preserve">88.47.10 B0</t>
  </si>
  <si>
    <t xml:space="preserve">884710 B0</t>
  </si>
  <si>
    <t xml:space="preserve">R.M.N.  2DA. EXPOSICION DE  COLUMNA CERVICAL (BAJO CAMPO)</t>
  </si>
  <si>
    <t xml:space="preserve">88.47.11 A0</t>
  </si>
  <si>
    <t xml:space="preserve">884711 A0</t>
  </si>
  <si>
    <t xml:space="preserve">R.M.N.  2DA. EXPOSICION DE COLUMNA DORSAL (ALTO CAMPO)</t>
  </si>
  <si>
    <t xml:space="preserve">88.47.11 B0</t>
  </si>
  <si>
    <t xml:space="preserve">884711 B0</t>
  </si>
  <si>
    <t xml:space="preserve">R.M.N.  2DA. EXPOSICION DE COLUMNA DORSAL (BAJO CAMPO)</t>
  </si>
  <si>
    <t xml:space="preserve">88.47.12 A0</t>
  </si>
  <si>
    <t xml:space="preserve">884712 A0</t>
  </si>
  <si>
    <t xml:space="preserve">R.M.N.  2DA. EXPOSICION DE COLUMNA LUMBAR (ALTO CAMPO)</t>
  </si>
  <si>
    <t xml:space="preserve">88.47.12 B0</t>
  </si>
  <si>
    <t xml:space="preserve">884712 B0</t>
  </si>
  <si>
    <t xml:space="preserve">R.M.N.  2DA. EXPOSICION DE COLUMNA LUMBAR (BAJO CAMPO)</t>
  </si>
  <si>
    <t xml:space="preserve">88.47.13 A0</t>
  </si>
  <si>
    <t xml:space="preserve">884713 A0</t>
  </si>
  <si>
    <t xml:space="preserve">R.M.N.  2DA. EXPOSICION DE TOBILLO Y PIE (ALTO CAMPO)</t>
  </si>
  <si>
    <t xml:space="preserve">88.47.13 B0</t>
  </si>
  <si>
    <t xml:space="preserve">884713 B0</t>
  </si>
  <si>
    <t xml:space="preserve">R.M.N.  2DA. EXPOSICION DE TOBILLO Y PIE (BAJO CAMPO)</t>
  </si>
  <si>
    <t xml:space="preserve">88.47.14 A0</t>
  </si>
  <si>
    <t xml:space="preserve">884714 A0</t>
  </si>
  <si>
    <t xml:space="preserve">R.M.N.  2DA. EXPOSICION DE CODO MUÑECA Y MANO (ALTO CAMPO)</t>
  </si>
  <si>
    <t xml:space="preserve">88.47.14 B0</t>
  </si>
  <si>
    <t xml:space="preserve">884714 B0</t>
  </si>
  <si>
    <t xml:space="preserve">R.M.N.  2DA. EXPOSICION DE CODO MUÑECA Y MANO (BAJO CAMPO)</t>
  </si>
  <si>
    <t xml:space="preserve">88.47.15 A0</t>
  </si>
  <si>
    <t xml:space="preserve">884715 A0</t>
  </si>
  <si>
    <t xml:space="preserve">R.M.N.  2DA. EXPOSICION DE OTROS ORGANOS Y/O REGIONES  (ALTO CAMPO)</t>
  </si>
  <si>
    <t xml:space="preserve">88.47.15 B0</t>
  </si>
  <si>
    <t xml:space="preserve">884715 B0</t>
  </si>
  <si>
    <t xml:space="preserve">R.M.N.  2DA. EXPOSICION DE OTROS ORGANOS Y/O REGIONES  (BAJO CAMPO)</t>
  </si>
  <si>
    <t xml:space="preserve">88.47.15 A1</t>
  </si>
  <si>
    <t xml:space="preserve">884715 A1</t>
  </si>
  <si>
    <t xml:space="preserve">ANGIO-R.M.N.2DA. EXPOSICION DE OTROS ORGANOS Y/O REGIONES  (ALTO CAMPO)</t>
  </si>
  <si>
    <t xml:space="preserve">88.47.15 B1</t>
  </si>
  <si>
    <t xml:space="preserve">884715 B1</t>
  </si>
  <si>
    <t xml:space="preserve">ANGIO-R.M.N.2DA. EXPOSICION DE OTROS ORGANOS Y/O REGIONES  (BAJO CAMPO)</t>
  </si>
  <si>
    <t xml:space="preserve">88.47.16 A0</t>
  </si>
  <si>
    <t xml:space="preserve">884716 A0</t>
  </si>
  <si>
    <t xml:space="preserve">R.M.N.  2DA. EXPOSICION DE HOMBRO (ALTO CAMPO)</t>
  </si>
  <si>
    <t xml:space="preserve">88.47.16 B0</t>
  </si>
  <si>
    <t xml:space="preserve">884716 B0</t>
  </si>
  <si>
    <t xml:space="preserve">R.M.N.  2DA. EXPOSICION DE HOMBRO (BAJO CAMPO)</t>
  </si>
  <si>
    <t xml:space="preserve">TERCERA EXPOSICION</t>
  </si>
  <si>
    <t xml:space="preserve">88.48.01 A0</t>
  </si>
  <si>
    <t xml:space="preserve">884801 A0</t>
  </si>
  <si>
    <t xml:space="preserve">R.M.N. 3RA. EXPOSICION DE CEREBRO (ALTO CAMPO)</t>
  </si>
  <si>
    <t xml:space="preserve">88.48.01 B0</t>
  </si>
  <si>
    <t xml:space="preserve">884801 B0</t>
  </si>
  <si>
    <t xml:space="preserve">R.M.N. 3RA. EXPOSICION DE CEREBRO (BAJO CAMPO)</t>
  </si>
  <si>
    <t xml:space="preserve">88.48.02 A0</t>
  </si>
  <si>
    <t xml:space="preserve">884802 A0</t>
  </si>
  <si>
    <t xml:space="preserve">R.M.N.  3RA. EXPOSICION DE RODILLA (ALTO CAMPO)</t>
  </si>
  <si>
    <t xml:space="preserve">88.48.02 B0</t>
  </si>
  <si>
    <t xml:space="preserve">884802 B0</t>
  </si>
  <si>
    <t xml:space="preserve">R.M.N.  3RA. EXPOSICION DE RODILLA (BAJO CAMPO)</t>
  </si>
  <si>
    <t xml:space="preserve">88.48.03 A0</t>
  </si>
  <si>
    <t xml:space="preserve">884803 A0</t>
  </si>
  <si>
    <t xml:space="preserve">R.M.N.  3RA. EXPOSICION DE CADERA (ALTO CAMPO)</t>
  </si>
  <si>
    <t xml:space="preserve">88.48.03 B0</t>
  </si>
  <si>
    <t xml:space="preserve">884803 B0</t>
  </si>
  <si>
    <t xml:space="preserve">R.M.N.  3RA. EXPOSICION DE CADERA (BAJO CAMPO)</t>
  </si>
  <si>
    <t xml:space="preserve">88.48.04 A0</t>
  </si>
  <si>
    <t xml:space="preserve">884804 A0</t>
  </si>
  <si>
    <t xml:space="preserve">R.M.N.  3RA. EXPOSICION OFTALMOLOGICA (ALTO CAMPO)</t>
  </si>
  <si>
    <t xml:space="preserve">88.48.04 B0</t>
  </si>
  <si>
    <t xml:space="preserve">884804 B0</t>
  </si>
  <si>
    <t xml:space="preserve">R.M.N.  3RA. EXPOSICION OFTALMOLOGICA (BAJO CAMPO)</t>
  </si>
  <si>
    <t xml:space="preserve">88.48.05 A0</t>
  </si>
  <si>
    <t xml:space="preserve">884805 A0</t>
  </si>
  <si>
    <t xml:space="preserve">R.M.N.  3RA. EXPOSICION DE CUELLO (ALTO CAMPO)</t>
  </si>
  <si>
    <t xml:space="preserve">88.48.05 B0</t>
  </si>
  <si>
    <t xml:space="preserve">884805 B0</t>
  </si>
  <si>
    <t xml:space="preserve">R.M.N.  3RA. EXPOSICION DE CUELLO (BAJO CAMPO)</t>
  </si>
  <si>
    <t xml:space="preserve">88.48.06 A0</t>
  </si>
  <si>
    <t xml:space="preserve">884806 A0</t>
  </si>
  <si>
    <t xml:space="preserve">R.M.N.  3RA. EXPOSICION MAMARIA (ALTO CAMPO)</t>
  </si>
  <si>
    <t xml:space="preserve">88.48.06 B0</t>
  </si>
  <si>
    <t xml:space="preserve">884806 B0</t>
  </si>
  <si>
    <t xml:space="preserve">R.M.N.  3RA. EXPOSICION MAMARIA (BAJO CAMPO)</t>
  </si>
  <si>
    <t xml:space="preserve">88.48.07 A0</t>
  </si>
  <si>
    <t xml:space="preserve">884807 A0</t>
  </si>
  <si>
    <t xml:space="preserve">R.M.N.  3RA. EXPOSICION DE PELVIS (ALTO CAMPO)</t>
  </si>
  <si>
    <t xml:space="preserve">88.48.07 B0</t>
  </si>
  <si>
    <t xml:space="preserve">884807 B0</t>
  </si>
  <si>
    <t xml:space="preserve">R.M.N.  3RA. EXPOSICION DE PELVIS (BAJO CAMPO)</t>
  </si>
  <si>
    <t xml:space="preserve">88.48.08 A0</t>
  </si>
  <si>
    <t xml:space="preserve">884808 A0</t>
  </si>
  <si>
    <t xml:space="preserve">R.M.N.  3RA. EXPOSICION DE ABDOMEN (ALTO CAMPO)</t>
  </si>
  <si>
    <t xml:space="preserve">88.48.08 B0</t>
  </si>
  <si>
    <t xml:space="preserve">884808 B0</t>
  </si>
  <si>
    <t xml:space="preserve">R.M.N.  3RA. EXPOSICION DE ABDOMEN (BAJO CAMPO)</t>
  </si>
  <si>
    <t xml:space="preserve">88.48.09 A0</t>
  </si>
  <si>
    <t xml:space="preserve">884809 A0</t>
  </si>
  <si>
    <t xml:space="preserve">R.M.N. 3RA. EXPOSICION DE TORAX (ALTO CAMPO)</t>
  </si>
  <si>
    <t xml:space="preserve">88.48.09 B0</t>
  </si>
  <si>
    <t xml:space="preserve">884809 B0</t>
  </si>
  <si>
    <t xml:space="preserve">R.M.N. 3RA. EXPOSICION DE TORAX (BAJO CAMPO)</t>
  </si>
  <si>
    <t xml:space="preserve">88.48.10 A0</t>
  </si>
  <si>
    <t xml:space="preserve">884810 A0</t>
  </si>
  <si>
    <t xml:space="preserve">R.M.N. 3RA. EXPOSICION DE  COLUMNA CERVICAL (ALTO CAMPO)</t>
  </si>
  <si>
    <t xml:space="preserve">88.48.10 B0</t>
  </si>
  <si>
    <t xml:space="preserve">884810 B0</t>
  </si>
  <si>
    <t xml:space="preserve">R.M.N. 3RA. EXPOSICION DE  COLUMNA CERVICAL (BAJO CAMPO)</t>
  </si>
  <si>
    <t xml:space="preserve">88.48.11 A0</t>
  </si>
  <si>
    <t xml:space="preserve">884811 A0</t>
  </si>
  <si>
    <t xml:space="preserve">R.M.N.  3RA. EXPOSICION DE COLUMNA DORSAL (ALTO CAMPO)</t>
  </si>
  <si>
    <t xml:space="preserve">88.48.11 B0</t>
  </si>
  <si>
    <t xml:space="preserve">884811 B0</t>
  </si>
  <si>
    <t xml:space="preserve">R.M.N.  3RA. EXPOSICION DE COLUMNA DORSAL (BAJO CAMPO)</t>
  </si>
  <si>
    <t xml:space="preserve">88.48.12 A0</t>
  </si>
  <si>
    <t xml:space="preserve">884812 A0</t>
  </si>
  <si>
    <t xml:space="preserve">R.M.N.  3RA. EXPOSICION DE COLUMNA LUMBAR (ALTO CAMPO)</t>
  </si>
  <si>
    <t xml:space="preserve">88.48.12 B0</t>
  </si>
  <si>
    <t xml:space="preserve">884812 B0</t>
  </si>
  <si>
    <t xml:space="preserve">R.M.N.  3RA. EXPOSICION DE COLUMNA LUMBAR (BAJO CAMPO)</t>
  </si>
  <si>
    <t xml:space="preserve">88.48.13 A0</t>
  </si>
  <si>
    <t xml:space="preserve">884813 A0</t>
  </si>
  <si>
    <t xml:space="preserve">R.M.N.  3RA. EXPOSICION DE TOBILLO Y PIE (ALTO CAMPO)</t>
  </si>
  <si>
    <t xml:space="preserve">88.48.13 B0</t>
  </si>
  <si>
    <t xml:space="preserve">884813 B0</t>
  </si>
  <si>
    <t xml:space="preserve">R.M.N.  3RA. EXPOSICION DE TOBILLO Y PIE (BAJO CAMPO)</t>
  </si>
  <si>
    <t xml:space="preserve">88.48.14 A0</t>
  </si>
  <si>
    <t xml:space="preserve">884814 A0</t>
  </si>
  <si>
    <t xml:space="preserve">R.M.N.  3RA. EXPOSICION DE CODO MUÑECA Y MANO (ALTO CAMPO)</t>
  </si>
  <si>
    <t xml:space="preserve">88.48.14 B0</t>
  </si>
  <si>
    <t xml:space="preserve">884814 B0</t>
  </si>
  <si>
    <t xml:space="preserve">R.M.N.  3RA. EXPOSICION DE CODO MUÑECA Y MANO (BAJO CAMPO)</t>
  </si>
  <si>
    <t xml:space="preserve">88.48.15 A0</t>
  </si>
  <si>
    <t xml:space="preserve">884815 A0</t>
  </si>
  <si>
    <t xml:space="preserve">R.M.N.  3RA. EXPOSICION DE OTROS ORGANOS Y/O REGIONES (ALTO CAMPO)</t>
  </si>
  <si>
    <t xml:space="preserve">88.48.15 B0</t>
  </si>
  <si>
    <t xml:space="preserve">884815 B0</t>
  </si>
  <si>
    <t xml:space="preserve">R.M.N.  3RA. EXPOSICION DE OTROS ORGANOS Y/O REGIONES (BAJO CAMPO)</t>
  </si>
  <si>
    <t xml:space="preserve">88.48.16 A0</t>
  </si>
  <si>
    <t xml:space="preserve">884816 A0</t>
  </si>
  <si>
    <t xml:space="preserve">R.M.N.  3RA. EXPOSICION DE HOMBRO (ALTO CAMPO)</t>
  </si>
  <si>
    <t xml:space="preserve">88.48.16 B0</t>
  </si>
  <si>
    <t xml:space="preserve">884816 B0</t>
  </si>
  <si>
    <t xml:space="preserve">R.M.N.  3RA. EXPOSICION DE HOMBRO (BAJO CAMPO)</t>
  </si>
  <si>
    <t xml:space="preserve">PRUEBAS  FUNCIONALES</t>
  </si>
  <si>
    <t xml:space="preserve">H.M. </t>
  </si>
  <si>
    <t xml:space="preserve">GASTOS </t>
  </si>
  <si>
    <t xml:space="preserve">VALOR MODULO </t>
  </si>
  <si>
    <t xml:space="preserve">RADIO-F </t>
  </si>
  <si>
    <t xml:space="preserve">$ </t>
  </si>
  <si>
    <t xml:space="preserve">V.M.T </t>
  </si>
  <si>
    <t xml:space="preserve">88.26.01</t>
  </si>
  <si>
    <t xml:space="preserve">A- MEDICINA NUCLEAR CURVA DE CAPATACION TIROIDEA </t>
  </si>
  <si>
    <t xml:space="preserve">B- MEDICINA NUCLEAR PRUEBA DE INHIBICION</t>
  </si>
  <si>
    <t xml:space="preserve">CENTELLOGRAFIA LINEAL</t>
  </si>
  <si>
    <t xml:space="preserve">88.26.02</t>
  </si>
  <si>
    <t xml:space="preserve">A- CENTELLOGRAFIA  LINEAL DE TIROIDES </t>
  </si>
  <si>
    <t xml:space="preserve">B- CENTELLOGRAFIA TIROIDES / MEDIASTINO</t>
  </si>
  <si>
    <t xml:space="preserve">ESTUDIOS CON CAMARA GAMMA PLANAR  ESTATICA GAMAMGRAFIA  DE  </t>
  </si>
  <si>
    <t xml:space="preserve">88.26.03</t>
  </si>
  <si>
    <t xml:space="preserve">A-  CAMARA GAMMA PLANAR ESTATICA TIROIDEA</t>
  </si>
  <si>
    <t xml:space="preserve">B-  CAMARA GAMMA PLANAR ESTATICA DE PARATIROIDES</t>
  </si>
  <si>
    <t xml:space="preserve">C-  CAMARA GAMMA PLANAR ESTATICA PULMONAR PERFUSION</t>
  </si>
  <si>
    <t xml:space="preserve">D-  CAMARA GAMMA PLANAR ESTATICA PULMONAR VENTILACION</t>
  </si>
  <si>
    <t xml:space="preserve">E-  CAMARA GAMMA PLANAR ESTATICA PULMONAR  PERFUSION / VENTILACION</t>
  </si>
  <si>
    <t xml:space="preserve">F- CAMARA GAMMA PLANAR ESTATICA DE GLANDULAS SALIVALES</t>
  </si>
  <si>
    <t xml:space="preserve">G- CAMARA GAMMA PLANAR ESTATICA HEPATICA</t>
  </si>
  <si>
    <t xml:space="preserve">H- CAMARA GAMMA PLANAR ESTATICA ESPLENICA</t>
  </si>
  <si>
    <t xml:space="preserve">I- CAMARA GAMMA PLANAR ESTATICA CEREBRAL ( 4 POSICIONES)</t>
  </si>
  <si>
    <t xml:space="preserve">J- CAMARA GAMMA PLANAR ESTATICA OSEA (1 AREA)</t>
  </si>
  <si>
    <t xml:space="preserve">K- CAMARA GAMMA PLANAR ESTATICA DE MAMA</t>
  </si>
  <si>
    <t xml:space="preserve">L- CAMARA GAMMA PLANAR ESTATICA RENAL</t>
  </si>
  <si>
    <t xml:space="preserve">LL-CAMARA GAMMA PLANAR ESTATICA UN AREA CON ATB MARCADO</t>
  </si>
  <si>
    <t xml:space="preserve">M-CAMARA GAMMA PLANAR ESTATICA UN AREA CON Ga 67 (1 dosis)</t>
  </si>
  <si>
    <t xml:space="preserve">ESTUDIOS CON CAMARA GAMMA PLANAR DINAMICA</t>
  </si>
  <si>
    <t xml:space="preserve">88.26.04</t>
  </si>
  <si>
    <t xml:space="preserve">A-   CAMARA GAMMA PLANAR DINAMICA ANGIOGRAFIA  </t>
  </si>
  <si>
    <t xml:space="preserve">B-   CAMARA GAMMA PLANAR DINAMICA FLEBOGRAFIA ( 1 AREA )</t>
  </si>
  <si>
    <t xml:space="preserve">C-   CAMARA GAMMA PLANAR DINAMICA FLEBOGRAFIA (AREA ADICIONAL)</t>
  </si>
  <si>
    <t xml:space="preserve">D-    CAMARA GAMMA PLANAR DINAMICA RADIORENOGRAMA</t>
  </si>
  <si>
    <t xml:space="preserve">E-   CAMARA GAMMA PLANAR DINAMICA RESIDUO VESICAL</t>
  </si>
  <si>
    <t xml:space="preserve">F-   CAMARA GAMMA PLANAR DINAMICA DETECCION DE TORSION TESTICULAR</t>
  </si>
  <si>
    <t xml:space="preserve">G-   CAMARA GAMMA PLANAR DINAMICA TRANSITO ESOFAGICO</t>
  </si>
  <si>
    <t xml:space="preserve">H-   CAMARA GAMMA PLANAR DINAMICA REFLUJO GASTROESOFAGICO</t>
  </si>
  <si>
    <t xml:space="preserve">CENTELLOGRAFIA CORPORAL TOTAL</t>
  </si>
  <si>
    <t xml:space="preserve">88.26.05</t>
  </si>
  <si>
    <t xml:space="preserve">A-    CENTELLOGRAFIA OSEA TOTAL</t>
  </si>
  <si>
    <t xml:space="preserve">B-    CENTELLOGRAFIA OSEA EN TRES TIEMPOS</t>
  </si>
  <si>
    <t xml:space="preserve">CENTELLOGRAFIA RASTREO PARA FEOCROMOCITONA</t>
  </si>
  <si>
    <t xml:space="preserve">88.26.06</t>
  </si>
  <si>
    <t xml:space="preserve">A- CENTELLOGRAFIA RASTREO PARA FEOCROMOCITOMA</t>
  </si>
  <si>
    <t xml:space="preserve">BARRIDO CORPORAL TOTAL</t>
  </si>
  <si>
    <t xml:space="preserve">88.26.07</t>
  </si>
  <si>
    <t xml:space="preserve">A1-   BARRIDO CORPORAL TOTAL PARA Ca. DE TIROIDES</t>
  </si>
  <si>
    <t xml:space="preserve">A2-   BARRIDO CORPORAL TOTAL PARA Ca. DE TIROIDES (RASTREO POST DOSIS TERAPÉUTICA)</t>
  </si>
  <si>
    <t xml:space="preserve">B-   BARRIDO CORPORAL TOTAL CON Ga -67</t>
  </si>
  <si>
    <t xml:space="preserve">CENTELLOGRAFIA SECUENCIAL</t>
  </si>
  <si>
    <t xml:space="preserve">88.26.08</t>
  </si>
  <si>
    <t xml:space="preserve">A-   CENTELLOGRAFIA SECUENCIAL HEMORRAGIA DIGESTIVA</t>
  </si>
  <si>
    <t xml:space="preserve">B-   CENTELLOGRAFIA SECUENCIAL DIVERTICULO DE MECKEL</t>
  </si>
  <si>
    <t xml:space="preserve">C-   CENTELLOGRAFIA SECUENCIAL VACIAMIENTO GASTRICO</t>
  </si>
  <si>
    <t xml:space="preserve">D-    CENTELLOGRAFIA SECUENCIAL LINFOGRAFIA</t>
  </si>
  <si>
    <t xml:space="preserve">E-   CENTELLOGRAFIA SECUENCIAL CISTERNOGRAFIA  </t>
  </si>
  <si>
    <t xml:space="preserve">F-   CENTELLOGRAFIA SECUENCIAL  FISTULA DE LCR</t>
  </si>
  <si>
    <t xml:space="preserve">ESTUDIOS CARDIOLOGICOS CON CAMARA GAMMA PLANAR</t>
  </si>
  <si>
    <t xml:space="preserve">88.26.10</t>
  </si>
  <si>
    <t xml:space="preserve">A-    ESTUDIOS CARDIOLOGICOS CON CAMARA GAMMA REPOSO CON TRAZADORES DE PERFUSION</t>
  </si>
  <si>
    <t xml:space="preserve">B-    ESTUDIOS CARDIOLOGICOS CON CAMARA GAMMA REPOSO CON TRAZADORES DE DAÑO</t>
  </si>
  <si>
    <t xml:space="preserve">C-    ESTUDIOS CARDIOLOGICOS CON CAMARA GAMMA PLANAR DE MIOCARDIO :  REPOSO/ESFUERZO    Ó     REPOSO/REPOSO    Ó     APREMIO FARMACOLOGICO/REPOSO</t>
  </si>
  <si>
    <t xml:space="preserve">VENTRICULOGRAFIA  FRACCION DE EYECCION</t>
  </si>
  <si>
    <t xml:space="preserve">88.26.11</t>
  </si>
  <si>
    <t xml:space="preserve">A-   VENTRICULOGRAFIA  FRACCION DE EYECCION   EN REPOSO </t>
  </si>
  <si>
    <t xml:space="preserve">B-  VENTRICULOGRAFIA  FRACCION DE EYECCION   EN REPOSO Y APREMIO </t>
  </si>
  <si>
    <t xml:space="preserve">ESTUDIOS CARDIOLOGICOS  POR  SPECT</t>
  </si>
  <si>
    <t xml:space="preserve">88.26.12</t>
  </si>
  <si>
    <t xml:space="preserve">A.-  ESTUDIO CARDIOLOGICO POR SPECT PERFUSION MIOCARDICA EN REPOSO</t>
  </si>
  <si>
    <t xml:space="preserve">B-   ESTUDIO CARDIOLOGICO POR SPECT PERFUSION MIOCARDICA EN REPOSO Y ESFUERZO</t>
  </si>
  <si>
    <t xml:space="preserve">C-   ESTUDIO CARDIOLOGICO POR SPECT PERFUSION MIOCARDICA EN REPOSO CON REINYECCION. TALIO 201 (ESTUDIO DE VIABILIDAD MIOCARDICA)</t>
  </si>
  <si>
    <t xml:space="preserve">D-   ESTUDIO CARDIOLOGICO POR SPECT ESTUDIOS GATILLADOS   </t>
  </si>
  <si>
    <t xml:space="preserve">ESTUDIOS GENERALES POR SPECT</t>
  </si>
  <si>
    <t xml:space="preserve">88.26.13</t>
  </si>
  <si>
    <t xml:space="preserve">A-  ESTUDIO GRAL POR SPECT GAMMAGRAFIA TIROIDEA</t>
  </si>
  <si>
    <t xml:space="preserve">B-   ESTUDIO GRAL POR SPECT GAMMAGRAFIA DE PARATIROIDES  ( INCLUYE CUELLO Y MEDIASTINO)</t>
  </si>
  <si>
    <t xml:space="preserve">C-   ESTUDIO GRAL POR SPECT GAMMAGRAFIA PULMONAR PERFUSION</t>
  </si>
  <si>
    <t xml:space="preserve">D-   ESTUDIO GRAL POR SPECT GAMMAGRAFIA PULMONAR VENTILACION</t>
  </si>
  <si>
    <t xml:space="preserve">E-   ESTUDIO GRAL POR SPECT GAMMAGRAFIA PULMONAR PERFUSION / VENTILACION</t>
  </si>
  <si>
    <t xml:space="preserve">F-    ESTUDIO GRAL POR SPECT GAMMAGRAFIA HEPATICA</t>
  </si>
  <si>
    <t xml:space="preserve">G-    ESTUDIO GRAL POR SPECT GAMMAGRAFIA ESPLENICA</t>
  </si>
  <si>
    <t xml:space="preserve">H-   ESTUDIO GRAL POR SPECT  GAMMAGRAFIA RENAL</t>
  </si>
  <si>
    <t xml:space="preserve">I  .- ESTUDIO GRAL POR SPECT OSEO  ( 1 AREA)</t>
  </si>
  <si>
    <t xml:space="preserve">J-   ESTUDIO GRAL POR SPECT CEREBRAL CON TRAZADORES DE FLUJO  con  Tc-99m + HMPAO</t>
  </si>
  <si>
    <t xml:space="preserve">PRACTICAS TERAPEUTICAS</t>
  </si>
  <si>
    <t xml:space="preserve">88.26.14</t>
  </si>
  <si>
    <t xml:space="preserve">A1-    DOSIS TERAPEUTICA PARA TIROTOXICOSIS  O NODULO CALIENTE , 20 mCi</t>
  </si>
  <si>
    <t xml:space="preserve">A2-    DOSIS TERAPEUTICA PARA TIROTOXICOSIS  O NODULO CALIENTE , 30 mCi</t>
  </si>
  <si>
    <t xml:space="preserve">B1-    DOSIS TERAPEUTICA PARA CARCINOMA DE TIROIDES   100 mCi</t>
  </si>
  <si>
    <t xml:space="preserve">B2-    DOSIS TERAPEUTICA PARA CARCINOMA DE TIROIDES  150 mCi</t>
  </si>
  <si>
    <t xml:space="preserve">B3-    DOSIS TERAPEUTICA PARA CARCINOMA DE TIROIDES 200 mCi</t>
  </si>
  <si>
    <t xml:space="preserve">PET TOMOGRAFIA POR EMISION DE POSITRONES</t>
  </si>
  <si>
    <t xml:space="preserve">88.26.15</t>
  </si>
  <si>
    <t xml:space="preserve">A1 - PET CON FLUORDESOXIGLUCOSA</t>
  </si>
  <si>
    <t xml:space="preserve">A2- PET CON FLUORDESOXIGLUCOSA (CABA)</t>
  </si>
  <si>
    <t xml:space="preserve">B1- PET CON FLUORCOLINA</t>
  </si>
  <si>
    <t xml:space="preserve">B2- PET CON FLUORCOLINA (CABA)</t>
  </si>
  <si>
    <t xml:space="preserve">C1- CON FLUOROTIMIDINA</t>
  </si>
  <si>
    <t xml:space="preserve">C2- CON FLUOROTIMIDINA (CABA)</t>
  </si>
  <si>
    <t xml:space="preserve">D1- PTE CON FLUORDOPA</t>
  </si>
  <si>
    <t xml:space="preserve">D2- PTE CON FLUORDOPA (CABA)</t>
  </si>
  <si>
    <t xml:space="preserve">E1 - PET CON PSMA</t>
  </si>
  <si>
    <t xml:space="preserve">E2 - PET CON PSMA (CABA)</t>
  </si>
  <si>
    <t xml:space="preserve">F1- PET CON GA68-DOTA</t>
  </si>
  <si>
    <t xml:space="preserve">F2- PET CON GA68-DOTA CABA</t>
  </si>
  <si>
    <t xml:space="preserve">TRAUMATOLOGIA</t>
  </si>
  <si>
    <t xml:space="preserve">88.12.01</t>
  </si>
  <si>
    <t xml:space="preserve">TR S 57</t>
  </si>
  <si>
    <t xml:space="preserve">ARTROSCOPIA SIMPLE</t>
  </si>
  <si>
    <t xml:space="preserve">88.12.02</t>
  </si>
  <si>
    <t xml:space="preserve">TR C 57</t>
  </si>
  <si>
    <t xml:space="preserve">ARTROSCOPIA COMPLEJA</t>
  </si>
  <si>
    <t xml:space="preserve">GASTROENTEROLOGÍA</t>
  </si>
  <si>
    <t xml:space="preserve">CODIGO 1ER. NIVEL</t>
  </si>
  <si>
    <t xml:space="preserve">CODIGO 1ER NIVEL</t>
  </si>
  <si>
    <t xml:space="preserve">CODIGO 2DO. NIVEL</t>
  </si>
  <si>
    <t xml:space="preserve">DESCRIPCIÓN</t>
  </si>
  <si>
    <t xml:space="preserve">88.08.04</t>
  </si>
  <si>
    <t xml:space="preserve">ET 1</t>
  </si>
  <si>
    <t xml:space="preserve">88.08.05</t>
  </si>
  <si>
    <t xml:space="preserve">ET 2</t>
  </si>
  <si>
    <t xml:space="preserve">88.08.06</t>
  </si>
  <si>
    <t xml:space="preserve">ET 3</t>
  </si>
  <si>
    <t xml:space="preserve">ESCLEROSIS O LIGADURA DE VARICES GASTRICAS O ESOFAGICAS</t>
  </si>
  <si>
    <t xml:space="preserve">88.08.07</t>
  </si>
  <si>
    <t xml:space="preserve">ET 4</t>
  </si>
  <si>
    <t xml:space="preserve">88.08.08</t>
  </si>
  <si>
    <t xml:space="preserve">ET 5</t>
  </si>
  <si>
    <t xml:space="preserve">88.08.09</t>
  </si>
  <si>
    <t xml:space="preserve">ET 6</t>
  </si>
  <si>
    <t xml:space="preserve">88.08.10</t>
  </si>
  <si>
    <t xml:space="preserve">ET 7</t>
  </si>
  <si>
    <t xml:space="preserve">POLIPECTOMICA ENDOSCOPICA COLONICA</t>
  </si>
  <si>
    <t xml:space="preserve">88.08.11</t>
  </si>
  <si>
    <t xml:space="preserve">ET 8</t>
  </si>
  <si>
    <t xml:space="preserve">88.08.12</t>
  </si>
  <si>
    <t xml:space="preserve">ET 8 A</t>
  </si>
  <si>
    <t xml:space="preserve">88.08.13</t>
  </si>
  <si>
    <t xml:space="preserve">ET 9</t>
  </si>
  <si>
    <t xml:space="preserve">HEMOSTASIA DE LESION SANGRANTE ESOGAFICA, GASTRICA O DUODENAL</t>
  </si>
  <si>
    <t xml:space="preserve">88.08.14</t>
  </si>
  <si>
    <t xml:space="preserve">ET 10</t>
  </si>
  <si>
    <t xml:space="preserve">88.08.15</t>
  </si>
  <si>
    <t xml:space="preserve">ET 11</t>
  </si>
  <si>
    <t xml:space="preserve">88.08.16</t>
  </si>
  <si>
    <t xml:space="preserve">ET 12</t>
  </si>
  <si>
    <t xml:space="preserve">88.08.17</t>
  </si>
  <si>
    <t xml:space="preserve">ET 13</t>
  </si>
  <si>
    <t xml:space="preserve">88.08.18</t>
  </si>
  <si>
    <t xml:space="preserve">ET 14</t>
  </si>
  <si>
    <t xml:space="preserve">88.08.19</t>
  </si>
  <si>
    <t xml:space="preserve">ET15</t>
  </si>
  <si>
    <t xml:space="preserve">DRENAJE BILIAR PERCUTANEO TERAPEUTICO</t>
  </si>
  <si>
    <t xml:space="preserve">88.08.42</t>
  </si>
  <si>
    <t xml:space="preserve">RESECCIÓN MUCOSA ENDOSCÓPICA BAJA (MUCOSECTOMÍA BAJA) P/ LESIONES DE MÁS 15 MM, CUALQUIER TÉCNICA</t>
  </si>
  <si>
    <t xml:space="preserve">88.08.43</t>
  </si>
  <si>
    <t xml:space="preserve">RESECCIÓN DE MUCOSA ENDOSCÓPICA ALTA (MUCOSECTOMIA ALTA) P/ LESIONES DE MÁS DE 15 MM, CUALQUIER TÉCNICA</t>
  </si>
  <si>
    <t xml:space="preserve">88.08.27</t>
  </si>
  <si>
    <t xml:space="preserve">88.08.28</t>
  </si>
  <si>
    <t xml:space="preserve">88.08.29</t>
  </si>
  <si>
    <t xml:space="preserve">DILATACIÓN COLÓNICA (POR SESIÓN),</t>
  </si>
  <si>
    <t xml:space="preserve">88.08.30</t>
  </si>
  <si>
    <t xml:space="preserve">TRATAMIENTO ENDOSCÓPICO DE ESTENOSIS REFRACTARIAS ALTAS O BAJAS  (NO PRÓTESIS, NO DILATACIÓN),</t>
  </si>
  <si>
    <t xml:space="preserve">88.08.31</t>
  </si>
  <si>
    <t xml:space="preserve">TRATAMIENTO ENDOSCÓPICO DE FÍSTULAS DE COLÓNICAS BAJAS (COLÓNICAS Y RECTALES),</t>
  </si>
  <si>
    <t xml:space="preserve">88.08.32</t>
  </si>
  <si>
    <t xml:space="preserve">TRATAMIENTO ENDOSCÓPICO DE FÍSTULA DIGESTIVA ALTA,</t>
  </si>
  <si>
    <t xml:space="preserve">88.08.33</t>
  </si>
  <si>
    <t xml:space="preserve">DILATACIÓN ENDOSCÓPICA DE ACALASIA,</t>
  </si>
  <si>
    <t xml:space="preserve">88.08.34</t>
  </si>
  <si>
    <t xml:space="preserve">VIDEO - ENTEROSCOPIA DIAGNÓSTICA (CON DOBLE O SIMPLE BALÓN),</t>
  </si>
  <si>
    <t xml:space="preserve">88.08.35</t>
  </si>
  <si>
    <t xml:space="preserve">VIDEO - ENTEROSCOPIA TERAPÉUTICA (CON DOBLE O SIMPLE BALÓN),</t>
  </si>
  <si>
    <t xml:space="preserve">88.08.36</t>
  </si>
  <si>
    <t xml:space="preserve">TRATAMIENTO/OBTURACIÓN DE VARICES GÁSTRICAS (CIANOCRILATO CON LIPIODOL),</t>
  </si>
  <si>
    <t xml:space="preserve">88.08.37</t>
  </si>
  <si>
    <t xml:space="preserve">ECOENDOSCOPIA DIAGNÓSTICA (INCLUYE  PUNCIÓN, PUNCIÓN-ASPIRACIÓN, BIOPSIA, ETC, INDEPENDIENTEMENTE DE LA PATOLOGÍA QUE MOTIVA EL PROCEDIMIENTO),</t>
  </si>
  <si>
    <t xml:space="preserve">88.08.38</t>
  </si>
  <si>
    <t xml:space="preserve">ECOENDOSCOPIA TERAPÉUTICA (DRENAJE DE COLECCIONES/PSEUDOQUISTES - NECROSECTOMÍA PANCREÁTICA, NEUROLISIS DEL PLEXO CELÍACO, INYECCIÓN DE SUSTANCIAS TERAPÉUTICAS, ETC, ), </t>
  </si>
  <si>
    <t xml:space="preserve">88.08.39</t>
  </si>
  <si>
    <t xml:space="preserve">PAPILOTOMÍA ENDOSCÓPICA,</t>
  </si>
  <si>
    <t xml:space="preserve">88.08.40</t>
  </si>
  <si>
    <t xml:space="preserve">EXTRACCIÓN/DESTRUCCIÓN ENDOSCÓPICA DE CÁLCULOS EN VÍA BILIAR POR MÉTODOS FÍSICOS</t>
  </si>
  <si>
    <t xml:space="preserve">88.08.41</t>
  </si>
  <si>
    <t xml:space="preserve">TERAPÉUTICA PANCREÁTICA  (CANULACIÓN Y ESFINTEROTOMÍA DE LA PAPILA MENOR, COLOCACIÓN DE PRÓTESIS EN PAPILA MENOR, EXTRACCIÓN DE CÁLCULOS PANCREÁTICOS, TRATAMIENTO DE ESTENOSIS, WIRSUNGTOMÍA, COLOCACIÓN DE STENT EN WIRSUNG PARA TRATAMIENTO DE FÍSTULA PANCREÁTICA) </t>
  </si>
  <si>
    <t xml:space="preserve">INCLUYE</t>
  </si>
  <si>
    <t xml:space="preserve">CANTIDAD DE  GALENOS</t>
  </si>
  <si>
    <t xml:space="preserve">HONORARIOS Y GASTOS</t>
  </si>
  <si>
    <t xml:space="preserve">Nuevos módulos</t>
  </si>
  <si>
    <t xml:space="preserve">Prácticas</t>
  </si>
  <si>
    <t xml:space="preserve">Cód.NN</t>
  </si>
  <si>
    <t xml:space="preserve">HONORARIOS</t>
  </si>
  <si>
    <t xml:space="preserve">GASTOS BIOQ</t>
  </si>
  <si>
    <t xml:space="preserve">OTROS GASTOS</t>
  </si>
  <si>
    <t xml:space="preserve">GASTO QUIRURGICO</t>
  </si>
  <si>
    <t xml:space="preserve">BASICO</t>
  </si>
  <si>
    <t xml:space="preserve"> COPAGO B </t>
  </si>
  <si>
    <t xml:space="preserve"> COPAGO C</t>
  </si>
  <si>
    <t xml:space="preserve">CAT B</t>
  </si>
  <si>
    <t xml:space="preserve">CAT C </t>
  </si>
  <si>
    <t xml:space="preserve">Hemograma</t>
  </si>
  <si>
    <t xml:space="preserve">ERS</t>
  </si>
  <si>
    <t xml:space="preserve">Plaquetas</t>
  </si>
  <si>
    <t xml:space="preserve">Reticulocitos</t>
  </si>
  <si>
    <t xml:space="preserve">Met. Del Fe IBC</t>
  </si>
  <si>
    <t xml:space="preserve">ferremia</t>
  </si>
  <si>
    <t xml:space="preserve">siderofilina</t>
  </si>
  <si>
    <t xml:space="preserve">PC D</t>
  </si>
  <si>
    <t xml:space="preserve">incluido en hemograma</t>
  </si>
  <si>
    <t xml:space="preserve">formula leucocitaria</t>
  </si>
  <si>
    <t xml:space="preserve">TOTAL </t>
  </si>
  <si>
    <t xml:space="preserve">T de sangría</t>
  </si>
  <si>
    <t xml:space="preserve">T de Protrom.</t>
  </si>
  <si>
    <t xml:space="preserve">Fibrinóg.</t>
  </si>
  <si>
    <t xml:space="preserve">Trombina</t>
  </si>
  <si>
    <t xml:space="preserve">KPTT</t>
  </si>
  <si>
    <t xml:space="preserve">Retrac.cóag.</t>
  </si>
  <si>
    <t xml:space="preserve">Lisis de Eugl.</t>
  </si>
  <si>
    <t xml:space="preserve">Hto.</t>
  </si>
  <si>
    <t xml:space="preserve">Hto</t>
  </si>
  <si>
    <t xml:space="preserve">Control Antic.con Heparina</t>
  </si>
  <si>
    <t xml:space="preserve">Punción Biop.aspirati</t>
  </si>
  <si>
    <t xml:space="preserve">Medulogr.</t>
  </si>
  <si>
    <t xml:space="preserve">aguja incluida</t>
  </si>
  <si>
    <t xml:space="preserve">Punción Biop.</t>
  </si>
  <si>
    <t xml:space="preserve">condigo nuevo</t>
  </si>
  <si>
    <t xml:space="preserve">puncion ganglionar</t>
  </si>
  <si>
    <t xml:space="preserve">adenograma</t>
  </si>
  <si>
    <t xml:space="preserve">grupo ABO</t>
  </si>
  <si>
    <t xml:space="preserve">RH </t>
  </si>
  <si>
    <t xml:space="preserve">factor correccion % rh-</t>
  </si>
  <si>
    <t xml:space="preserve">fenotipos-Hemoagluti</t>
  </si>
  <si>
    <t xml:space="preserve">no se paga</t>
  </si>
  <si>
    <t xml:space="preserve">Rh factor c</t>
  </si>
  <si>
    <t xml:space="preserve">Rh factor C</t>
  </si>
  <si>
    <t xml:space="preserve">Rh factor e</t>
  </si>
  <si>
    <t xml:space="preserve">Rh factor E</t>
  </si>
  <si>
    <t xml:space="preserve">compatibilidad coyugal</t>
  </si>
  <si>
    <t xml:space="preserve">por 2</t>
  </si>
  <si>
    <t xml:space="preserve">PCD</t>
  </si>
  <si>
    <t xml:space="preserve">PCI</t>
  </si>
  <si>
    <t xml:space="preserve">materno y/o fetal</t>
  </si>
  <si>
    <t xml:space="preserve">est inmunohemato cualitativo</t>
  </si>
  <si>
    <t xml:space="preserve">elucion de ac</t>
  </si>
  <si>
    <t xml:space="preserve">prueba de D-L</t>
  </si>
  <si>
    <t xml:space="preserve">Ac Witebeski</t>
  </si>
  <si>
    <t xml:space="preserve">crioaglutininas</t>
  </si>
  <si>
    <t xml:space="preserve">ident ac panel</t>
  </si>
  <si>
    <t xml:space="preserve">no nom</t>
  </si>
  <si>
    <t xml:space="preserve">prueba compati</t>
  </si>
  <si>
    <t xml:space="preserve">RH</t>
  </si>
  <si>
    <t xml:space="preserve">serologia</t>
  </si>
  <si>
    <t xml:space="preserve">transfusion</t>
  </si>
  <si>
    <t xml:space="preserve">o</t>
  </si>
  <si>
    <t xml:space="preserve">HTO</t>
  </si>
  <si>
    <t xml:space="preserve">Hb</t>
  </si>
  <si>
    <t xml:space="preserve">extraccion</t>
  </si>
  <si>
    <t xml:space="preserve">serologia receptor</t>
  </si>
  <si>
    <t xml:space="preserve">VDRL</t>
  </si>
  <si>
    <t xml:space="preserve">HUDLESSON</t>
  </si>
  <si>
    <t xml:space="preserve">CHAGAS (par)</t>
  </si>
  <si>
    <t xml:space="preserve">Hbs Ag</t>
  </si>
  <si>
    <t xml:space="preserve">Hbs Ac no nom</t>
  </si>
  <si>
    <t xml:space="preserve">HCV no nom</t>
  </si>
  <si>
    <t xml:space="preserve">HIV no nom</t>
  </si>
  <si>
    <t xml:space="preserve">HTLV I/II</t>
  </si>
  <si>
    <t xml:space="preserve">HIV-Ag p 24</t>
  </si>
  <si>
    <t xml:space="preserve">preparacion hemocomp donante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</si>
</sst>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\ %"/>
    <numFmt numFmtId="166" formatCode="@"/>
    <numFmt numFmtId="167" formatCode="mmm\-yy"/>
    <numFmt numFmtId="168" formatCode="_ &quot;$ &quot;* #,##0.00_ ;_ &quot;$ &quot;* \-#,##0.00_ ;_ &quot;$ &quot;* \-??_ ;_ @_ "/>
    <numFmt numFmtId="169" formatCode="#,##0"/>
    <numFmt numFmtId="170" formatCode="[$$-2C0A]\ #,##0"/>
    <numFmt numFmtId="171" formatCode="[$-C0A]mmm\-yy;@"/>
    <numFmt numFmtId="172" formatCode="0.00"/>
    <numFmt numFmtId="173" formatCode="[$$-2C0A]\ #,##0.00"/>
    <numFmt numFmtId="174" formatCode="&quot;$ &quot;#,##0.00"/>
    <numFmt numFmtId="175" formatCode="&quot;$ &quot;#,##0.00;[RED]&quot;$ -&quot;#,##0.00"/>
    <numFmt numFmtId="176" formatCode="0.00\ %"/>
  </numFmts>
  <fonts count="1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000000"/>
      <name val="Arial"/>
      <family val="2"/>
      <charset val="1"/>
    </font>
    <font>
      <u val="single"/>
      <sz val="9"/>
      <name val="Arial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FF0000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C0C0C0"/>
        <bgColor rgb="FFC6D9F1"/>
      </patternFill>
    </fill>
    <fill>
      <patternFill patternType="solid">
        <fgColor theme="0"/>
        <bgColor rgb="FFDCE6F2"/>
      </patternFill>
    </fill>
    <fill>
      <patternFill patternType="solid">
        <fgColor theme="3" tint="0.7999"/>
        <bgColor rgb="FFB7DEE8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CC"/>
      </patternFill>
    </fill>
    <fill>
      <patternFill patternType="solid">
        <fgColor theme="8" tint="0.5999"/>
        <bgColor rgb="FFC6D9F1"/>
      </patternFill>
    </fill>
    <fill>
      <patternFill patternType="solid">
        <fgColor rgb="FF92D050"/>
        <bgColor rgb="FFC0C0C0"/>
      </patternFill>
    </fill>
    <fill>
      <patternFill patternType="solid">
        <fgColor rgb="FFFFC000"/>
        <bgColor rgb="FFFFCC00"/>
      </patternFill>
    </fill>
    <fill>
      <patternFill patternType="solid">
        <fgColor rgb="FFFFCC99"/>
        <bgColor rgb="FFC0C0C0"/>
      </patternFill>
    </fill>
    <fill>
      <patternFill patternType="solid">
        <fgColor theme="8" tint="0.3999"/>
        <bgColor rgb="FF99CCFF"/>
      </patternFill>
    </fill>
    <fill>
      <patternFill patternType="solid">
        <fgColor theme="4" tint="0.7999"/>
        <bgColor rgb="FFC6D9F1"/>
      </patternFill>
    </fill>
    <fill>
      <patternFill patternType="solid">
        <fgColor rgb="FFCCFFCC"/>
        <bgColor rgb="FFCCFFFF"/>
      </patternFill>
    </fill>
    <fill>
      <patternFill patternType="solid">
        <fgColor rgb="FFFF0000"/>
        <bgColor rgb="FF9933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2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2" xfId="2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4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9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1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9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1" fillId="5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1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9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9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1" fillId="1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1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1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12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12" borderId="1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11" fillId="12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9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12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15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15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1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1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1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1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2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2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1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1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1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2 2" xfId="21"/>
    <cellStyle name="Normal 3" xfId="22"/>
    <cellStyle name="Normal 4" xfId="23"/>
    <cellStyle name="Normal 5" xfId="24"/>
    <cellStyle name="Normal 6" xfId="25"/>
    <cellStyle name="Normal 7" xfId="26"/>
    <cellStyle name="Normal_Hoja1" xfId="27"/>
    <cellStyle name="Porcentaje 2" xfId="28"/>
    <cellStyle name="Porcentaje 3" xfId="29"/>
  </cellStyles>
  <dxfs count="4">
    <dxf>
      <fill>
        <patternFill patternType="solid">
          <fgColor rgb="FFC0C0C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3CDDD"/>
      <rgbColor rgb="FF993366"/>
      <rgbColor rgb="FFB7DEE8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C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214"/>
  <sheetViews>
    <sheetView showFormulas="false" showGridLines="true" showRowColHeaders="true" showZeros="true" rightToLeft="false" tabSelected="false" showOutlineSymbols="true" defaultGridColor="true" view="normal" topLeftCell="A331" colorId="64" zoomScale="100" zoomScaleNormal="100" zoomScalePageLayoutView="100" workbookViewId="0">
      <selection pane="topLeft" activeCell="A700" activeCellId="0" sqref="A700"/>
    </sheetView>
  </sheetViews>
  <sheetFormatPr defaultColWidth="14.1484375" defaultRowHeight="12.75" customHeight="false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81.71"/>
  </cols>
  <sheetData>
    <row r="1" customFormat="false" ht="13.8" hidden="false" customHeight="false" outlineLevel="0" collapsed="false">
      <c r="A1" s="1" t="s">
        <v>0</v>
      </c>
      <c r="B1" s="2" t="s">
        <v>1</v>
      </c>
    </row>
    <row r="2" customFormat="false" ht="13.8" hidden="false" customHeight="false" outlineLevel="0" collapsed="false">
      <c r="A2" s="3" t="s">
        <v>2</v>
      </c>
      <c r="B2" s="4" t="s">
        <v>3</v>
      </c>
    </row>
    <row r="3" customFormat="false" ht="13.8" hidden="false" customHeight="false" outlineLevel="0" collapsed="false">
      <c r="A3" s="3" t="s">
        <v>4</v>
      </c>
      <c r="B3" s="4" t="s">
        <v>5</v>
      </c>
    </row>
    <row r="4" customFormat="false" ht="13.8" hidden="false" customHeight="false" outlineLevel="0" collapsed="false">
      <c r="A4" s="3" t="s">
        <v>6</v>
      </c>
      <c r="B4" s="4" t="s">
        <v>7</v>
      </c>
    </row>
    <row r="5" customFormat="false" ht="13.8" hidden="false" customHeight="false" outlineLevel="0" collapsed="false">
      <c r="A5" s="3" t="s">
        <v>8</v>
      </c>
      <c r="B5" s="4" t="s">
        <v>9</v>
      </c>
    </row>
    <row r="6" customFormat="false" ht="13.8" hidden="false" customHeight="false" outlineLevel="0" collapsed="false">
      <c r="A6" s="3" t="s">
        <v>10</v>
      </c>
      <c r="B6" s="4" t="s">
        <v>11</v>
      </c>
    </row>
    <row r="7" customFormat="false" ht="13.8" hidden="false" customHeight="false" outlineLevel="0" collapsed="false">
      <c r="A7" s="3" t="s">
        <v>12</v>
      </c>
      <c r="B7" s="4" t="s">
        <v>13</v>
      </c>
    </row>
    <row r="8" customFormat="false" ht="13.8" hidden="false" customHeight="false" outlineLevel="0" collapsed="false">
      <c r="A8" s="3" t="s">
        <v>14</v>
      </c>
      <c r="B8" s="4" t="s">
        <v>15</v>
      </c>
    </row>
    <row r="9" customFormat="false" ht="13.8" hidden="false" customHeight="false" outlineLevel="0" collapsed="false">
      <c r="A9" s="3" t="s">
        <v>16</v>
      </c>
      <c r="B9" s="4" t="s">
        <v>17</v>
      </c>
    </row>
    <row r="10" customFormat="false" ht="13.8" hidden="false" customHeight="false" outlineLevel="0" collapsed="false">
      <c r="A10" s="3" t="s">
        <v>18</v>
      </c>
      <c r="B10" s="4" t="s">
        <v>19</v>
      </c>
    </row>
    <row r="11" customFormat="false" ht="13.8" hidden="false" customHeight="false" outlineLevel="0" collapsed="false">
      <c r="A11" s="3" t="s">
        <v>20</v>
      </c>
      <c r="B11" s="4" t="s">
        <v>21</v>
      </c>
    </row>
    <row r="12" customFormat="false" ht="13.8" hidden="false" customHeight="false" outlineLevel="0" collapsed="false">
      <c r="A12" s="3" t="s">
        <v>22</v>
      </c>
      <c r="B12" s="4" t="s">
        <v>23</v>
      </c>
    </row>
    <row r="13" customFormat="false" ht="13.8" hidden="false" customHeight="false" outlineLevel="0" collapsed="false">
      <c r="A13" s="3" t="s">
        <v>24</v>
      </c>
      <c r="B13" s="4" t="s">
        <v>25</v>
      </c>
    </row>
    <row r="14" customFormat="false" ht="13.8" hidden="false" customHeight="false" outlineLevel="0" collapsed="false">
      <c r="A14" s="3" t="s">
        <v>26</v>
      </c>
      <c r="B14" s="4" t="s">
        <v>27</v>
      </c>
    </row>
    <row r="15" customFormat="false" ht="13.8" hidden="false" customHeight="false" outlineLevel="0" collapsed="false">
      <c r="A15" s="3" t="s">
        <v>28</v>
      </c>
      <c r="B15" s="4" t="s">
        <v>29</v>
      </c>
    </row>
    <row r="16" customFormat="false" ht="13.8" hidden="false" customHeight="false" outlineLevel="0" collapsed="false">
      <c r="A16" s="3" t="s">
        <v>30</v>
      </c>
      <c r="B16" s="4" t="s">
        <v>31</v>
      </c>
    </row>
    <row r="17" customFormat="false" ht="13.8" hidden="false" customHeight="false" outlineLevel="0" collapsed="false">
      <c r="A17" s="3" t="s">
        <v>32</v>
      </c>
      <c r="B17" s="4" t="s">
        <v>33</v>
      </c>
    </row>
    <row r="18" customFormat="false" ht="13.8" hidden="false" customHeight="false" outlineLevel="0" collapsed="false">
      <c r="A18" s="3" t="s">
        <v>34</v>
      </c>
      <c r="B18" s="4" t="s">
        <v>35</v>
      </c>
    </row>
    <row r="19" customFormat="false" ht="13.8" hidden="false" customHeight="false" outlineLevel="0" collapsed="false">
      <c r="A19" s="3" t="s">
        <v>36</v>
      </c>
      <c r="B19" s="4" t="s">
        <v>37</v>
      </c>
    </row>
    <row r="20" customFormat="false" ht="13.8" hidden="false" customHeight="false" outlineLevel="0" collapsed="false">
      <c r="A20" s="3" t="s">
        <v>38</v>
      </c>
      <c r="B20" s="4" t="s">
        <v>39</v>
      </c>
    </row>
    <row r="21" customFormat="false" ht="13.8" hidden="false" customHeight="false" outlineLevel="0" collapsed="false">
      <c r="A21" s="3" t="s">
        <v>40</v>
      </c>
      <c r="B21" s="4" t="s">
        <v>41</v>
      </c>
    </row>
    <row r="22" customFormat="false" ht="13.8" hidden="false" customHeight="false" outlineLevel="0" collapsed="false">
      <c r="A22" s="3" t="s">
        <v>42</v>
      </c>
      <c r="B22" s="4" t="s">
        <v>43</v>
      </c>
    </row>
    <row r="23" customFormat="false" ht="13.8" hidden="false" customHeight="false" outlineLevel="0" collapsed="false">
      <c r="A23" s="3" t="s">
        <v>44</v>
      </c>
      <c r="B23" s="4" t="s">
        <v>45</v>
      </c>
    </row>
    <row r="24" customFormat="false" ht="13.8" hidden="false" customHeight="false" outlineLevel="0" collapsed="false">
      <c r="A24" s="3" t="s">
        <v>46</v>
      </c>
      <c r="B24" s="4" t="s">
        <v>47</v>
      </c>
    </row>
    <row r="25" customFormat="false" ht="13.8" hidden="false" customHeight="false" outlineLevel="0" collapsed="false">
      <c r="A25" s="3" t="s">
        <v>48</v>
      </c>
      <c r="B25" s="4" t="s">
        <v>49</v>
      </c>
    </row>
    <row r="26" customFormat="false" ht="13.8" hidden="false" customHeight="false" outlineLevel="0" collapsed="false">
      <c r="A26" s="3" t="s">
        <v>50</v>
      </c>
      <c r="B26" s="4" t="s">
        <v>51</v>
      </c>
    </row>
    <row r="27" customFormat="false" ht="13.8" hidden="false" customHeight="false" outlineLevel="0" collapsed="false">
      <c r="A27" s="3" t="s">
        <v>52</v>
      </c>
      <c r="B27" s="4" t="s">
        <v>53</v>
      </c>
    </row>
    <row r="28" customFormat="false" ht="13.8" hidden="false" customHeight="false" outlineLevel="0" collapsed="false">
      <c r="A28" s="3" t="s">
        <v>54</v>
      </c>
      <c r="B28" s="4" t="s">
        <v>55</v>
      </c>
    </row>
    <row r="29" customFormat="false" ht="13.8" hidden="false" customHeight="false" outlineLevel="0" collapsed="false">
      <c r="A29" s="3" t="s">
        <v>56</v>
      </c>
      <c r="B29" s="4" t="s">
        <v>57</v>
      </c>
    </row>
    <row r="30" customFormat="false" ht="13.8" hidden="false" customHeight="false" outlineLevel="0" collapsed="false">
      <c r="A30" s="3" t="s">
        <v>58</v>
      </c>
      <c r="B30" s="4" t="s">
        <v>59</v>
      </c>
    </row>
    <row r="31" customFormat="false" ht="13.8" hidden="false" customHeight="false" outlineLevel="0" collapsed="false">
      <c r="A31" s="5" t="s">
        <v>60</v>
      </c>
      <c r="B31" s="6" t="s">
        <v>61</v>
      </c>
    </row>
    <row r="32" customFormat="false" ht="13.8" hidden="false" customHeight="false" outlineLevel="0" collapsed="false">
      <c r="A32" s="5" t="s">
        <v>62</v>
      </c>
      <c r="B32" s="6" t="s">
        <v>63</v>
      </c>
    </row>
    <row r="33" customFormat="false" ht="13.8" hidden="false" customHeight="false" outlineLevel="0" collapsed="false">
      <c r="A33" s="3" t="s">
        <v>64</v>
      </c>
      <c r="B33" s="4" t="s">
        <v>65</v>
      </c>
    </row>
    <row r="34" customFormat="false" ht="13.8" hidden="false" customHeight="false" outlineLevel="0" collapsed="false">
      <c r="A34" s="3" t="s">
        <v>66</v>
      </c>
      <c r="B34" s="4" t="s">
        <v>67</v>
      </c>
    </row>
    <row r="35" customFormat="false" ht="13.8" hidden="false" customHeight="false" outlineLevel="0" collapsed="false">
      <c r="A35" s="3" t="s">
        <v>68</v>
      </c>
      <c r="B35" s="4" t="s">
        <v>69</v>
      </c>
    </row>
    <row r="36" customFormat="false" ht="13.8" hidden="false" customHeight="false" outlineLevel="0" collapsed="false">
      <c r="A36" s="3" t="s">
        <v>70</v>
      </c>
      <c r="B36" s="4" t="s">
        <v>71</v>
      </c>
    </row>
    <row r="37" customFormat="false" ht="13.8" hidden="false" customHeight="false" outlineLevel="0" collapsed="false">
      <c r="A37" s="3" t="s">
        <v>72</v>
      </c>
      <c r="B37" s="4" t="s">
        <v>73</v>
      </c>
    </row>
    <row r="38" customFormat="false" ht="13.8" hidden="false" customHeight="false" outlineLevel="0" collapsed="false">
      <c r="A38" s="3" t="s">
        <v>74</v>
      </c>
      <c r="B38" s="4" t="s">
        <v>75</v>
      </c>
    </row>
    <row r="39" customFormat="false" ht="13.8" hidden="false" customHeight="false" outlineLevel="0" collapsed="false">
      <c r="A39" s="3" t="s">
        <v>76</v>
      </c>
      <c r="B39" s="4" t="s">
        <v>77</v>
      </c>
    </row>
    <row r="40" customFormat="false" ht="13.8" hidden="false" customHeight="false" outlineLevel="0" collapsed="false">
      <c r="A40" s="5" t="s">
        <v>78</v>
      </c>
      <c r="B40" s="6" t="s">
        <v>79</v>
      </c>
    </row>
    <row r="41" customFormat="false" ht="13.8" hidden="false" customHeight="false" outlineLevel="0" collapsed="false">
      <c r="A41" s="3" t="s">
        <v>80</v>
      </c>
      <c r="B41" s="4" t="s">
        <v>81</v>
      </c>
    </row>
    <row r="42" customFormat="false" ht="13.8" hidden="false" customHeight="false" outlineLevel="0" collapsed="false">
      <c r="A42" s="3" t="s">
        <v>82</v>
      </c>
      <c r="B42" s="4" t="s">
        <v>83</v>
      </c>
    </row>
    <row r="43" customFormat="false" ht="13.8" hidden="false" customHeight="false" outlineLevel="0" collapsed="false">
      <c r="A43" s="3" t="s">
        <v>84</v>
      </c>
      <c r="B43" s="4" t="s">
        <v>85</v>
      </c>
    </row>
    <row r="44" customFormat="false" ht="13.8" hidden="false" customHeight="false" outlineLevel="0" collapsed="false">
      <c r="A44" s="3" t="s">
        <v>86</v>
      </c>
      <c r="B44" s="4" t="s">
        <v>87</v>
      </c>
    </row>
    <row r="45" customFormat="false" ht="13.8" hidden="false" customHeight="false" outlineLevel="0" collapsed="false">
      <c r="A45" s="3" t="s">
        <v>88</v>
      </c>
      <c r="B45" s="4" t="s">
        <v>89</v>
      </c>
    </row>
    <row r="46" customFormat="false" ht="13.8" hidden="false" customHeight="false" outlineLevel="0" collapsed="false">
      <c r="A46" s="3" t="s">
        <v>90</v>
      </c>
      <c r="B46" s="4" t="s">
        <v>91</v>
      </c>
    </row>
    <row r="47" customFormat="false" ht="13.8" hidden="false" customHeight="false" outlineLevel="0" collapsed="false">
      <c r="A47" s="3" t="s">
        <v>92</v>
      </c>
      <c r="B47" s="4" t="s">
        <v>93</v>
      </c>
    </row>
    <row r="48" customFormat="false" ht="13.8" hidden="false" customHeight="false" outlineLevel="0" collapsed="false">
      <c r="A48" s="3" t="s">
        <v>94</v>
      </c>
      <c r="B48" s="4" t="s">
        <v>95</v>
      </c>
    </row>
    <row r="49" customFormat="false" ht="13.8" hidden="false" customHeight="false" outlineLevel="0" collapsed="false">
      <c r="A49" s="3" t="s">
        <v>96</v>
      </c>
      <c r="B49" s="4" t="s">
        <v>97</v>
      </c>
    </row>
    <row r="50" customFormat="false" ht="13.8" hidden="false" customHeight="false" outlineLevel="0" collapsed="false">
      <c r="A50" s="3" t="s">
        <v>98</v>
      </c>
      <c r="B50" s="4" t="s">
        <v>99</v>
      </c>
    </row>
    <row r="51" customFormat="false" ht="13.8" hidden="false" customHeight="false" outlineLevel="0" collapsed="false">
      <c r="A51" s="3" t="s">
        <v>100</v>
      </c>
      <c r="B51" s="4" t="s">
        <v>101</v>
      </c>
    </row>
    <row r="52" customFormat="false" ht="13.8" hidden="false" customHeight="false" outlineLevel="0" collapsed="false">
      <c r="A52" s="3" t="s">
        <v>102</v>
      </c>
      <c r="B52" s="4" t="s">
        <v>103</v>
      </c>
    </row>
    <row r="53" customFormat="false" ht="13.8" hidden="false" customHeight="false" outlineLevel="0" collapsed="false">
      <c r="A53" s="5" t="s">
        <v>104</v>
      </c>
      <c r="B53" s="6" t="s">
        <v>105</v>
      </c>
    </row>
    <row r="54" customFormat="false" ht="13.8" hidden="false" customHeight="false" outlineLevel="0" collapsed="false">
      <c r="A54" s="3" t="s">
        <v>106</v>
      </c>
      <c r="B54" s="4" t="s">
        <v>107</v>
      </c>
    </row>
    <row r="55" customFormat="false" ht="13.8" hidden="false" customHeight="false" outlineLevel="0" collapsed="false">
      <c r="A55" s="3" t="s">
        <v>108</v>
      </c>
      <c r="B55" s="4" t="s">
        <v>109</v>
      </c>
    </row>
    <row r="56" customFormat="false" ht="13.8" hidden="false" customHeight="false" outlineLevel="0" collapsed="false">
      <c r="A56" s="3" t="s">
        <v>110</v>
      </c>
      <c r="B56" s="4" t="s">
        <v>111</v>
      </c>
    </row>
    <row r="57" customFormat="false" ht="13.8" hidden="false" customHeight="false" outlineLevel="0" collapsed="false">
      <c r="A57" s="3" t="s">
        <v>112</v>
      </c>
      <c r="B57" s="4" t="s">
        <v>113</v>
      </c>
    </row>
    <row r="58" customFormat="false" ht="13.8" hidden="false" customHeight="false" outlineLevel="0" collapsed="false">
      <c r="A58" s="3" t="s">
        <v>114</v>
      </c>
      <c r="B58" s="4" t="s">
        <v>115</v>
      </c>
    </row>
    <row r="59" customFormat="false" ht="13.8" hidden="false" customHeight="false" outlineLevel="0" collapsed="false">
      <c r="A59" s="3" t="s">
        <v>116</v>
      </c>
      <c r="B59" s="4" t="s">
        <v>117</v>
      </c>
    </row>
    <row r="60" customFormat="false" ht="13.8" hidden="false" customHeight="false" outlineLevel="0" collapsed="false">
      <c r="A60" s="3" t="s">
        <v>118</v>
      </c>
      <c r="B60" s="4" t="s">
        <v>119</v>
      </c>
    </row>
    <row r="61" customFormat="false" ht="13.8" hidden="false" customHeight="false" outlineLevel="0" collapsed="false">
      <c r="A61" s="3" t="s">
        <v>120</v>
      </c>
      <c r="B61" s="4" t="s">
        <v>121</v>
      </c>
    </row>
    <row r="62" customFormat="false" ht="13.8" hidden="false" customHeight="false" outlineLevel="0" collapsed="false">
      <c r="A62" s="3" t="s">
        <v>122</v>
      </c>
      <c r="B62" s="4" t="s">
        <v>123</v>
      </c>
    </row>
    <row r="63" customFormat="false" ht="13.8" hidden="false" customHeight="false" outlineLevel="0" collapsed="false">
      <c r="A63" s="5" t="s">
        <v>124</v>
      </c>
      <c r="B63" s="6" t="s">
        <v>125</v>
      </c>
    </row>
    <row r="64" customFormat="false" ht="13.8" hidden="false" customHeight="false" outlineLevel="0" collapsed="false">
      <c r="A64" s="3" t="s">
        <v>126</v>
      </c>
      <c r="B64" s="4" t="s">
        <v>127</v>
      </c>
    </row>
    <row r="65" customFormat="false" ht="13.8" hidden="false" customHeight="false" outlineLevel="0" collapsed="false">
      <c r="A65" s="3" t="s">
        <v>128</v>
      </c>
      <c r="B65" s="4" t="s">
        <v>129</v>
      </c>
    </row>
    <row r="66" customFormat="false" ht="13.8" hidden="false" customHeight="false" outlineLevel="0" collapsed="false">
      <c r="A66" s="3" t="s">
        <v>130</v>
      </c>
      <c r="B66" s="4" t="s">
        <v>131</v>
      </c>
    </row>
    <row r="67" customFormat="false" ht="13.8" hidden="false" customHeight="false" outlineLevel="0" collapsed="false">
      <c r="A67" s="3" t="s">
        <v>132</v>
      </c>
      <c r="B67" s="4" t="s">
        <v>133</v>
      </c>
    </row>
    <row r="68" customFormat="false" ht="13.8" hidden="false" customHeight="false" outlineLevel="0" collapsed="false">
      <c r="A68" s="3" t="s">
        <v>134</v>
      </c>
      <c r="B68" s="4" t="s">
        <v>135</v>
      </c>
    </row>
    <row r="69" customFormat="false" ht="13.8" hidden="false" customHeight="false" outlineLevel="0" collapsed="false">
      <c r="A69" s="3" t="s">
        <v>136</v>
      </c>
      <c r="B69" s="4" t="s">
        <v>137</v>
      </c>
    </row>
    <row r="70" customFormat="false" ht="13.8" hidden="false" customHeight="false" outlineLevel="0" collapsed="false">
      <c r="A70" s="3" t="s">
        <v>138</v>
      </c>
      <c r="B70" s="4" t="s">
        <v>139</v>
      </c>
    </row>
    <row r="71" customFormat="false" ht="13.8" hidden="false" customHeight="false" outlineLevel="0" collapsed="false">
      <c r="A71" s="3" t="s">
        <v>140</v>
      </c>
      <c r="B71" s="4" t="s">
        <v>141</v>
      </c>
    </row>
    <row r="72" customFormat="false" ht="13.8" hidden="false" customHeight="false" outlineLevel="0" collapsed="false">
      <c r="A72" s="3" t="s">
        <v>142</v>
      </c>
      <c r="B72" s="4" t="s">
        <v>143</v>
      </c>
    </row>
    <row r="73" customFormat="false" ht="13.8" hidden="false" customHeight="false" outlineLevel="0" collapsed="false">
      <c r="A73" s="3" t="s">
        <v>144</v>
      </c>
      <c r="B73" s="4" t="s">
        <v>145</v>
      </c>
    </row>
    <row r="74" customFormat="false" ht="13.8" hidden="false" customHeight="false" outlineLevel="0" collapsed="false">
      <c r="A74" s="3" t="s">
        <v>146</v>
      </c>
      <c r="B74" s="4" t="s">
        <v>147</v>
      </c>
    </row>
    <row r="75" customFormat="false" ht="13.8" hidden="false" customHeight="false" outlineLevel="0" collapsed="false">
      <c r="A75" s="3" t="s">
        <v>148</v>
      </c>
      <c r="B75" s="4" t="s">
        <v>149</v>
      </c>
    </row>
    <row r="76" customFormat="false" ht="13.8" hidden="false" customHeight="false" outlineLevel="0" collapsed="false">
      <c r="A76" s="3" t="s">
        <v>150</v>
      </c>
      <c r="B76" s="4" t="s">
        <v>151</v>
      </c>
    </row>
    <row r="77" customFormat="false" ht="13.8" hidden="false" customHeight="false" outlineLevel="0" collapsed="false">
      <c r="A77" s="3" t="s">
        <v>152</v>
      </c>
      <c r="B77" s="4" t="s">
        <v>153</v>
      </c>
    </row>
    <row r="78" customFormat="false" ht="13.8" hidden="false" customHeight="false" outlineLevel="0" collapsed="false">
      <c r="A78" s="3" t="s">
        <v>154</v>
      </c>
      <c r="B78" s="4" t="s">
        <v>155</v>
      </c>
    </row>
    <row r="79" customFormat="false" ht="13.8" hidden="false" customHeight="false" outlineLevel="0" collapsed="false">
      <c r="A79" s="3" t="s">
        <v>156</v>
      </c>
      <c r="B79" s="4" t="s">
        <v>157</v>
      </c>
    </row>
    <row r="80" customFormat="false" ht="13.8" hidden="false" customHeight="false" outlineLevel="0" collapsed="false">
      <c r="A80" s="5" t="s">
        <v>158</v>
      </c>
      <c r="B80" s="6" t="s">
        <v>159</v>
      </c>
    </row>
    <row r="81" customFormat="false" ht="13.8" hidden="false" customHeight="false" outlineLevel="0" collapsed="false">
      <c r="A81" s="5" t="s">
        <v>160</v>
      </c>
      <c r="B81" s="6" t="s">
        <v>161</v>
      </c>
    </row>
    <row r="82" customFormat="false" ht="13.8" hidden="false" customHeight="false" outlineLevel="0" collapsed="false">
      <c r="A82" s="5" t="s">
        <v>162</v>
      </c>
      <c r="B82" s="6" t="s">
        <v>163</v>
      </c>
    </row>
    <row r="83" customFormat="false" ht="13.8" hidden="false" customHeight="false" outlineLevel="0" collapsed="false">
      <c r="A83" s="5" t="s">
        <v>164</v>
      </c>
      <c r="B83" s="6" t="s">
        <v>165</v>
      </c>
    </row>
    <row r="84" customFormat="false" ht="13.8" hidden="false" customHeight="false" outlineLevel="0" collapsed="false">
      <c r="A84" s="5" t="s">
        <v>166</v>
      </c>
      <c r="B84" s="6" t="s">
        <v>167</v>
      </c>
    </row>
    <row r="85" customFormat="false" ht="13.8" hidden="false" customHeight="false" outlineLevel="0" collapsed="false">
      <c r="A85" s="5" t="s">
        <v>168</v>
      </c>
      <c r="B85" s="6" t="s">
        <v>169</v>
      </c>
    </row>
    <row r="86" customFormat="false" ht="13.8" hidden="false" customHeight="false" outlineLevel="0" collapsed="false">
      <c r="A86" s="5" t="s">
        <v>170</v>
      </c>
      <c r="B86" s="6" t="s">
        <v>171</v>
      </c>
    </row>
    <row r="87" customFormat="false" ht="13.8" hidden="false" customHeight="false" outlineLevel="0" collapsed="false">
      <c r="A87" s="5" t="s">
        <v>172</v>
      </c>
      <c r="B87" s="6" t="s">
        <v>173</v>
      </c>
    </row>
    <row r="88" customFormat="false" ht="13.8" hidden="false" customHeight="false" outlineLevel="0" collapsed="false">
      <c r="A88" s="3" t="s">
        <v>174</v>
      </c>
      <c r="B88" s="4" t="s">
        <v>175</v>
      </c>
    </row>
    <row r="89" customFormat="false" ht="13.8" hidden="false" customHeight="false" outlineLevel="0" collapsed="false">
      <c r="A89" s="3" t="s">
        <v>176</v>
      </c>
      <c r="B89" s="4" t="s">
        <v>177</v>
      </c>
    </row>
    <row r="90" customFormat="false" ht="13.8" hidden="false" customHeight="false" outlineLevel="0" collapsed="false">
      <c r="A90" s="3" t="s">
        <v>178</v>
      </c>
      <c r="B90" s="4" t="s">
        <v>179</v>
      </c>
    </row>
    <row r="91" customFormat="false" ht="13.8" hidden="false" customHeight="false" outlineLevel="0" collapsed="false">
      <c r="A91" s="3" t="s">
        <v>180</v>
      </c>
      <c r="B91" s="4" t="s">
        <v>181</v>
      </c>
    </row>
    <row r="92" customFormat="false" ht="13.8" hidden="false" customHeight="false" outlineLevel="0" collapsed="false">
      <c r="A92" s="3" t="s">
        <v>182</v>
      </c>
      <c r="B92" s="4" t="s">
        <v>183</v>
      </c>
    </row>
    <row r="93" customFormat="false" ht="13.8" hidden="false" customHeight="false" outlineLevel="0" collapsed="false">
      <c r="A93" s="3" t="s">
        <v>184</v>
      </c>
      <c r="B93" s="4" t="s">
        <v>185</v>
      </c>
    </row>
    <row r="94" customFormat="false" ht="13.8" hidden="false" customHeight="false" outlineLevel="0" collapsed="false">
      <c r="A94" s="3" t="s">
        <v>186</v>
      </c>
      <c r="B94" s="4" t="s">
        <v>187</v>
      </c>
    </row>
    <row r="95" customFormat="false" ht="13.8" hidden="false" customHeight="false" outlineLevel="0" collapsed="false">
      <c r="A95" s="3" t="s">
        <v>188</v>
      </c>
      <c r="B95" s="4" t="s">
        <v>189</v>
      </c>
    </row>
    <row r="96" customFormat="false" ht="13.8" hidden="false" customHeight="false" outlineLevel="0" collapsed="false">
      <c r="A96" s="3" t="s">
        <v>190</v>
      </c>
      <c r="B96" s="4" t="s">
        <v>191</v>
      </c>
    </row>
    <row r="97" customFormat="false" ht="13.8" hidden="false" customHeight="false" outlineLevel="0" collapsed="false">
      <c r="A97" s="3" t="s">
        <v>192</v>
      </c>
      <c r="B97" s="4" t="s">
        <v>193</v>
      </c>
    </row>
    <row r="98" customFormat="false" ht="13.8" hidden="false" customHeight="false" outlineLevel="0" collapsed="false">
      <c r="A98" s="3" t="s">
        <v>194</v>
      </c>
      <c r="B98" s="4" t="s">
        <v>195</v>
      </c>
    </row>
    <row r="99" customFormat="false" ht="13.8" hidden="false" customHeight="false" outlineLevel="0" collapsed="false">
      <c r="A99" s="3" t="s">
        <v>196</v>
      </c>
      <c r="B99" s="4" t="s">
        <v>197</v>
      </c>
    </row>
    <row r="100" customFormat="false" ht="13.8" hidden="false" customHeight="false" outlineLevel="0" collapsed="false">
      <c r="A100" s="3" t="s">
        <v>198</v>
      </c>
      <c r="B100" s="4" t="s">
        <v>199</v>
      </c>
    </row>
    <row r="101" customFormat="false" ht="13.8" hidden="false" customHeight="false" outlineLevel="0" collapsed="false">
      <c r="A101" s="3" t="s">
        <v>200</v>
      </c>
      <c r="B101" s="4" t="s">
        <v>201</v>
      </c>
    </row>
    <row r="102" customFormat="false" ht="13.8" hidden="false" customHeight="false" outlineLevel="0" collapsed="false">
      <c r="A102" s="3" t="s">
        <v>202</v>
      </c>
      <c r="B102" s="4" t="s">
        <v>203</v>
      </c>
    </row>
    <row r="103" customFormat="false" ht="13.8" hidden="false" customHeight="false" outlineLevel="0" collapsed="false">
      <c r="A103" s="3" t="s">
        <v>204</v>
      </c>
      <c r="B103" s="4" t="s">
        <v>205</v>
      </c>
    </row>
    <row r="104" customFormat="false" ht="13.8" hidden="false" customHeight="false" outlineLevel="0" collapsed="false">
      <c r="A104" s="3" t="s">
        <v>206</v>
      </c>
      <c r="B104" s="4" t="s">
        <v>207</v>
      </c>
    </row>
    <row r="105" customFormat="false" ht="13.8" hidden="false" customHeight="false" outlineLevel="0" collapsed="false">
      <c r="A105" s="3" t="s">
        <v>208</v>
      </c>
      <c r="B105" s="4" t="s">
        <v>209</v>
      </c>
    </row>
    <row r="106" customFormat="false" ht="13.8" hidden="false" customHeight="false" outlineLevel="0" collapsed="false">
      <c r="A106" s="3" t="s">
        <v>210</v>
      </c>
      <c r="B106" s="4" t="s">
        <v>211</v>
      </c>
    </row>
    <row r="107" customFormat="false" ht="13.8" hidden="false" customHeight="false" outlineLevel="0" collapsed="false">
      <c r="A107" s="3" t="s">
        <v>212</v>
      </c>
      <c r="B107" s="4" t="s">
        <v>213</v>
      </c>
    </row>
    <row r="108" customFormat="false" ht="13.8" hidden="false" customHeight="false" outlineLevel="0" collapsed="false">
      <c r="A108" s="3" t="s">
        <v>214</v>
      </c>
      <c r="B108" s="4" t="s">
        <v>215</v>
      </c>
    </row>
    <row r="109" customFormat="false" ht="13.8" hidden="false" customHeight="false" outlineLevel="0" collapsed="false">
      <c r="A109" s="3" t="s">
        <v>216</v>
      </c>
      <c r="B109" s="4" t="s">
        <v>217</v>
      </c>
    </row>
    <row r="110" customFormat="false" ht="13.8" hidden="false" customHeight="false" outlineLevel="0" collapsed="false">
      <c r="A110" s="3" t="s">
        <v>218</v>
      </c>
      <c r="B110" s="4" t="s">
        <v>219</v>
      </c>
    </row>
    <row r="111" customFormat="false" ht="13.8" hidden="false" customHeight="false" outlineLevel="0" collapsed="false">
      <c r="A111" s="3" t="s">
        <v>220</v>
      </c>
      <c r="B111" s="4" t="s">
        <v>221</v>
      </c>
    </row>
    <row r="112" customFormat="false" ht="13.8" hidden="false" customHeight="false" outlineLevel="0" collapsed="false">
      <c r="A112" s="3" t="s">
        <v>222</v>
      </c>
      <c r="B112" s="4" t="s">
        <v>223</v>
      </c>
    </row>
    <row r="113" customFormat="false" ht="13.8" hidden="false" customHeight="false" outlineLevel="0" collapsed="false">
      <c r="A113" s="3" t="s">
        <v>224</v>
      </c>
      <c r="B113" s="4" t="s">
        <v>225</v>
      </c>
    </row>
    <row r="114" customFormat="false" ht="13.8" hidden="false" customHeight="false" outlineLevel="0" collapsed="false">
      <c r="A114" s="5" t="s">
        <v>226</v>
      </c>
      <c r="B114" s="6" t="s">
        <v>227</v>
      </c>
    </row>
    <row r="115" customFormat="false" ht="13.8" hidden="false" customHeight="false" outlineLevel="0" collapsed="false">
      <c r="A115" s="5" t="s">
        <v>228</v>
      </c>
      <c r="B115" s="6" t="s">
        <v>229</v>
      </c>
    </row>
    <row r="116" customFormat="false" ht="13.8" hidden="false" customHeight="false" outlineLevel="0" collapsed="false">
      <c r="A116" s="3" t="s">
        <v>230</v>
      </c>
      <c r="B116" s="4" t="s">
        <v>231</v>
      </c>
    </row>
    <row r="117" customFormat="false" ht="13.8" hidden="false" customHeight="false" outlineLevel="0" collapsed="false">
      <c r="A117" s="3" t="s">
        <v>232</v>
      </c>
      <c r="B117" s="4" t="s">
        <v>233</v>
      </c>
    </row>
    <row r="118" customFormat="false" ht="13.8" hidden="false" customHeight="false" outlineLevel="0" collapsed="false">
      <c r="A118" s="3" t="s">
        <v>234</v>
      </c>
      <c r="B118" s="4" t="s">
        <v>235</v>
      </c>
    </row>
    <row r="119" customFormat="false" ht="13.8" hidden="false" customHeight="false" outlineLevel="0" collapsed="false">
      <c r="A119" s="3" t="s">
        <v>236</v>
      </c>
      <c r="B119" s="4" t="s">
        <v>237</v>
      </c>
    </row>
    <row r="120" customFormat="false" ht="13.8" hidden="false" customHeight="false" outlineLevel="0" collapsed="false">
      <c r="A120" s="3" t="s">
        <v>238</v>
      </c>
      <c r="B120" s="4" t="s">
        <v>239</v>
      </c>
    </row>
    <row r="121" customFormat="false" ht="13.8" hidden="false" customHeight="false" outlineLevel="0" collapsed="false">
      <c r="A121" s="3" t="s">
        <v>240</v>
      </c>
      <c r="B121" s="4" t="s">
        <v>241</v>
      </c>
    </row>
    <row r="122" customFormat="false" ht="13.8" hidden="false" customHeight="false" outlineLevel="0" collapsed="false">
      <c r="A122" s="3" t="s">
        <v>242</v>
      </c>
      <c r="B122" s="4" t="s">
        <v>243</v>
      </c>
    </row>
    <row r="123" customFormat="false" ht="13.8" hidden="false" customHeight="false" outlineLevel="0" collapsed="false">
      <c r="A123" s="3" t="s">
        <v>244</v>
      </c>
      <c r="B123" s="4" t="s">
        <v>245</v>
      </c>
    </row>
    <row r="124" customFormat="false" ht="13.8" hidden="false" customHeight="false" outlineLevel="0" collapsed="false">
      <c r="A124" s="3" t="s">
        <v>246</v>
      </c>
      <c r="B124" s="4" t="s">
        <v>247</v>
      </c>
    </row>
    <row r="125" customFormat="false" ht="13.8" hidden="false" customHeight="false" outlineLevel="0" collapsed="false">
      <c r="A125" s="3" t="s">
        <v>248</v>
      </c>
      <c r="B125" s="4" t="s">
        <v>249</v>
      </c>
    </row>
    <row r="126" customFormat="false" ht="13.8" hidden="false" customHeight="false" outlineLevel="0" collapsed="false">
      <c r="A126" s="3" t="s">
        <v>250</v>
      </c>
      <c r="B126" s="4" t="s">
        <v>251</v>
      </c>
    </row>
    <row r="127" customFormat="false" ht="13.8" hidden="false" customHeight="false" outlineLevel="0" collapsed="false">
      <c r="A127" s="3" t="s">
        <v>252</v>
      </c>
      <c r="B127" s="4" t="s">
        <v>253</v>
      </c>
    </row>
    <row r="128" customFormat="false" ht="13.8" hidden="false" customHeight="false" outlineLevel="0" collapsed="false">
      <c r="A128" s="3" t="s">
        <v>254</v>
      </c>
      <c r="B128" s="4" t="s">
        <v>255</v>
      </c>
    </row>
    <row r="129" customFormat="false" ht="13.8" hidden="false" customHeight="false" outlineLevel="0" collapsed="false">
      <c r="A129" s="3" t="s">
        <v>256</v>
      </c>
      <c r="B129" s="4" t="s">
        <v>257</v>
      </c>
    </row>
    <row r="130" customFormat="false" ht="13.8" hidden="false" customHeight="false" outlineLevel="0" collapsed="false">
      <c r="A130" s="3" t="s">
        <v>258</v>
      </c>
      <c r="B130" s="4" t="s">
        <v>259</v>
      </c>
    </row>
    <row r="131" customFormat="false" ht="13.8" hidden="false" customHeight="false" outlineLevel="0" collapsed="false">
      <c r="A131" s="3" t="s">
        <v>260</v>
      </c>
      <c r="B131" s="4" t="s">
        <v>261</v>
      </c>
    </row>
    <row r="132" customFormat="false" ht="13.8" hidden="false" customHeight="false" outlineLevel="0" collapsed="false">
      <c r="A132" s="3" t="s">
        <v>262</v>
      </c>
      <c r="B132" s="4" t="s">
        <v>263</v>
      </c>
    </row>
    <row r="133" customFormat="false" ht="13.8" hidden="false" customHeight="false" outlineLevel="0" collapsed="false">
      <c r="A133" s="3" t="s">
        <v>264</v>
      </c>
      <c r="B133" s="4" t="s">
        <v>265</v>
      </c>
    </row>
    <row r="134" customFormat="false" ht="13.8" hidden="false" customHeight="false" outlineLevel="0" collapsed="false">
      <c r="A134" s="3" t="s">
        <v>266</v>
      </c>
      <c r="B134" s="4" t="s">
        <v>267</v>
      </c>
    </row>
    <row r="135" customFormat="false" ht="13.8" hidden="false" customHeight="false" outlineLevel="0" collapsed="false">
      <c r="A135" s="3" t="s">
        <v>268</v>
      </c>
      <c r="B135" s="4" t="s">
        <v>269</v>
      </c>
    </row>
    <row r="136" customFormat="false" ht="13.8" hidden="false" customHeight="false" outlineLevel="0" collapsed="false">
      <c r="A136" s="3" t="s">
        <v>270</v>
      </c>
      <c r="B136" s="4" t="s">
        <v>271</v>
      </c>
    </row>
    <row r="137" customFormat="false" ht="13.8" hidden="false" customHeight="false" outlineLevel="0" collapsed="false">
      <c r="A137" s="3" t="s">
        <v>272</v>
      </c>
      <c r="B137" s="4" t="s">
        <v>273</v>
      </c>
    </row>
    <row r="138" customFormat="false" ht="13.8" hidden="false" customHeight="false" outlineLevel="0" collapsed="false">
      <c r="A138" s="3" t="s">
        <v>274</v>
      </c>
      <c r="B138" s="4" t="s">
        <v>275</v>
      </c>
    </row>
    <row r="139" customFormat="false" ht="13.8" hidden="false" customHeight="false" outlineLevel="0" collapsed="false">
      <c r="A139" s="3" t="s">
        <v>276</v>
      </c>
      <c r="B139" s="4" t="s">
        <v>277</v>
      </c>
    </row>
    <row r="140" customFormat="false" ht="13.8" hidden="false" customHeight="false" outlineLevel="0" collapsed="false">
      <c r="A140" s="3" t="s">
        <v>278</v>
      </c>
      <c r="B140" s="4" t="s">
        <v>279</v>
      </c>
    </row>
    <row r="141" customFormat="false" ht="13.8" hidden="false" customHeight="false" outlineLevel="0" collapsed="false">
      <c r="A141" s="3" t="s">
        <v>280</v>
      </c>
      <c r="B141" s="4" t="s">
        <v>281</v>
      </c>
    </row>
    <row r="142" customFormat="false" ht="13.8" hidden="false" customHeight="false" outlineLevel="0" collapsed="false">
      <c r="A142" s="3" t="s">
        <v>282</v>
      </c>
      <c r="B142" s="4" t="s">
        <v>283</v>
      </c>
    </row>
    <row r="143" customFormat="false" ht="13.8" hidden="false" customHeight="false" outlineLevel="0" collapsed="false">
      <c r="A143" s="3" t="s">
        <v>284</v>
      </c>
      <c r="B143" s="4" t="s">
        <v>285</v>
      </c>
    </row>
    <row r="144" customFormat="false" ht="13.8" hidden="false" customHeight="false" outlineLevel="0" collapsed="false">
      <c r="A144" s="3" t="s">
        <v>286</v>
      </c>
      <c r="B144" s="4" t="s">
        <v>287</v>
      </c>
    </row>
    <row r="145" customFormat="false" ht="13.8" hidden="false" customHeight="false" outlineLevel="0" collapsed="false">
      <c r="A145" s="3" t="s">
        <v>288</v>
      </c>
      <c r="B145" s="4" t="s">
        <v>289</v>
      </c>
    </row>
    <row r="146" customFormat="false" ht="13.8" hidden="false" customHeight="false" outlineLevel="0" collapsed="false">
      <c r="A146" s="3" t="s">
        <v>290</v>
      </c>
      <c r="B146" s="4" t="s">
        <v>291</v>
      </c>
    </row>
    <row r="147" customFormat="false" ht="13.8" hidden="false" customHeight="false" outlineLevel="0" collapsed="false">
      <c r="A147" s="3" t="s">
        <v>292</v>
      </c>
      <c r="B147" s="4" t="s">
        <v>293</v>
      </c>
    </row>
    <row r="148" customFormat="false" ht="13.8" hidden="false" customHeight="false" outlineLevel="0" collapsed="false">
      <c r="A148" s="3" t="s">
        <v>294</v>
      </c>
      <c r="B148" s="4" t="s">
        <v>295</v>
      </c>
    </row>
    <row r="149" customFormat="false" ht="13.8" hidden="false" customHeight="false" outlineLevel="0" collapsed="false">
      <c r="A149" s="3" t="s">
        <v>296</v>
      </c>
      <c r="B149" s="4" t="s">
        <v>297</v>
      </c>
    </row>
    <row r="150" customFormat="false" ht="13.8" hidden="false" customHeight="false" outlineLevel="0" collapsed="false">
      <c r="A150" s="3" t="s">
        <v>298</v>
      </c>
      <c r="B150" s="4" t="s">
        <v>299</v>
      </c>
    </row>
    <row r="151" customFormat="false" ht="13.8" hidden="false" customHeight="false" outlineLevel="0" collapsed="false">
      <c r="A151" s="3" t="s">
        <v>300</v>
      </c>
      <c r="B151" s="4" t="s">
        <v>301</v>
      </c>
    </row>
    <row r="152" customFormat="false" ht="13.8" hidden="false" customHeight="false" outlineLevel="0" collapsed="false">
      <c r="A152" s="3" t="s">
        <v>302</v>
      </c>
      <c r="B152" s="4" t="s">
        <v>303</v>
      </c>
    </row>
    <row r="153" customFormat="false" ht="13.8" hidden="false" customHeight="false" outlineLevel="0" collapsed="false">
      <c r="A153" s="3" t="s">
        <v>304</v>
      </c>
      <c r="B153" s="4" t="s">
        <v>305</v>
      </c>
    </row>
    <row r="154" customFormat="false" ht="13.8" hidden="false" customHeight="false" outlineLevel="0" collapsed="false">
      <c r="A154" s="3" t="s">
        <v>306</v>
      </c>
      <c r="B154" s="4" t="s">
        <v>307</v>
      </c>
    </row>
    <row r="155" customFormat="false" ht="13.8" hidden="false" customHeight="false" outlineLevel="0" collapsed="false">
      <c r="A155" s="3" t="s">
        <v>308</v>
      </c>
      <c r="B155" s="4" t="s">
        <v>309</v>
      </c>
    </row>
    <row r="156" customFormat="false" ht="13.8" hidden="false" customHeight="false" outlineLevel="0" collapsed="false">
      <c r="A156" s="3" t="s">
        <v>310</v>
      </c>
      <c r="B156" s="4" t="s">
        <v>311</v>
      </c>
    </row>
    <row r="157" customFormat="false" ht="13.8" hidden="false" customHeight="false" outlineLevel="0" collapsed="false">
      <c r="A157" s="3" t="s">
        <v>312</v>
      </c>
      <c r="B157" s="4" t="s">
        <v>313</v>
      </c>
    </row>
    <row r="158" customFormat="false" ht="13.8" hidden="false" customHeight="false" outlineLevel="0" collapsed="false">
      <c r="A158" s="3" t="s">
        <v>314</v>
      </c>
      <c r="B158" s="4" t="s">
        <v>315</v>
      </c>
    </row>
    <row r="159" customFormat="false" ht="13.8" hidden="false" customHeight="false" outlineLevel="0" collapsed="false">
      <c r="A159" s="3" t="s">
        <v>316</v>
      </c>
      <c r="B159" s="4" t="s">
        <v>317</v>
      </c>
    </row>
    <row r="160" customFormat="false" ht="13.8" hidden="false" customHeight="false" outlineLevel="0" collapsed="false">
      <c r="A160" s="3" t="s">
        <v>318</v>
      </c>
      <c r="B160" s="4" t="s">
        <v>319</v>
      </c>
    </row>
    <row r="161" customFormat="false" ht="13.8" hidden="false" customHeight="false" outlineLevel="0" collapsed="false">
      <c r="A161" s="3" t="s">
        <v>320</v>
      </c>
      <c r="B161" s="4" t="s">
        <v>321</v>
      </c>
    </row>
    <row r="162" customFormat="false" ht="13.8" hidden="false" customHeight="false" outlineLevel="0" collapsed="false">
      <c r="A162" s="3" t="s">
        <v>322</v>
      </c>
      <c r="B162" s="4" t="s">
        <v>323</v>
      </c>
    </row>
    <row r="163" customFormat="false" ht="13.8" hidden="false" customHeight="false" outlineLevel="0" collapsed="false">
      <c r="A163" s="3" t="s">
        <v>324</v>
      </c>
      <c r="B163" s="4" t="s">
        <v>325</v>
      </c>
    </row>
    <row r="164" customFormat="false" ht="13.8" hidden="false" customHeight="false" outlineLevel="0" collapsed="false">
      <c r="A164" s="3" t="s">
        <v>326</v>
      </c>
      <c r="B164" s="4" t="s">
        <v>327</v>
      </c>
    </row>
    <row r="165" customFormat="false" ht="13.8" hidden="false" customHeight="false" outlineLevel="0" collapsed="false">
      <c r="A165" s="3" t="s">
        <v>328</v>
      </c>
      <c r="B165" s="4" t="s">
        <v>329</v>
      </c>
    </row>
    <row r="166" customFormat="false" ht="13.8" hidden="false" customHeight="false" outlineLevel="0" collapsed="false">
      <c r="A166" s="3" t="s">
        <v>330</v>
      </c>
      <c r="B166" s="4" t="s">
        <v>331</v>
      </c>
    </row>
    <row r="167" customFormat="false" ht="13.8" hidden="false" customHeight="false" outlineLevel="0" collapsed="false">
      <c r="A167" s="3" t="s">
        <v>332</v>
      </c>
      <c r="B167" s="4" t="s">
        <v>333</v>
      </c>
    </row>
    <row r="168" customFormat="false" ht="13.8" hidden="false" customHeight="false" outlineLevel="0" collapsed="false">
      <c r="A168" s="3" t="s">
        <v>334</v>
      </c>
      <c r="B168" s="4" t="s">
        <v>335</v>
      </c>
    </row>
    <row r="169" customFormat="false" ht="13.8" hidden="false" customHeight="false" outlineLevel="0" collapsed="false">
      <c r="A169" s="3" t="s">
        <v>336</v>
      </c>
      <c r="B169" s="4" t="s">
        <v>337</v>
      </c>
    </row>
    <row r="170" customFormat="false" ht="13.8" hidden="false" customHeight="false" outlineLevel="0" collapsed="false">
      <c r="A170" s="3" t="s">
        <v>338</v>
      </c>
      <c r="B170" s="4" t="s">
        <v>339</v>
      </c>
    </row>
    <row r="171" customFormat="false" ht="13.8" hidden="false" customHeight="false" outlineLevel="0" collapsed="false">
      <c r="A171" s="3" t="s">
        <v>340</v>
      </c>
      <c r="B171" s="4" t="s">
        <v>341</v>
      </c>
    </row>
    <row r="172" customFormat="false" ht="13.8" hidden="false" customHeight="false" outlineLevel="0" collapsed="false">
      <c r="A172" s="3" t="s">
        <v>342</v>
      </c>
      <c r="B172" s="4" t="s">
        <v>343</v>
      </c>
    </row>
    <row r="173" customFormat="false" ht="13.8" hidden="false" customHeight="false" outlineLevel="0" collapsed="false">
      <c r="A173" s="3" t="s">
        <v>344</v>
      </c>
      <c r="B173" s="4" t="s">
        <v>345</v>
      </c>
    </row>
    <row r="174" customFormat="false" ht="13.8" hidden="false" customHeight="false" outlineLevel="0" collapsed="false">
      <c r="A174" s="3" t="s">
        <v>346</v>
      </c>
      <c r="B174" s="4" t="s">
        <v>347</v>
      </c>
    </row>
    <row r="175" customFormat="false" ht="13.8" hidden="false" customHeight="false" outlineLevel="0" collapsed="false">
      <c r="A175" s="3" t="s">
        <v>348</v>
      </c>
      <c r="B175" s="4" t="s">
        <v>349</v>
      </c>
    </row>
    <row r="176" customFormat="false" ht="13.8" hidden="false" customHeight="false" outlineLevel="0" collapsed="false">
      <c r="A176" s="3" t="s">
        <v>350</v>
      </c>
      <c r="B176" s="4" t="s">
        <v>351</v>
      </c>
    </row>
    <row r="177" customFormat="false" ht="13.8" hidden="false" customHeight="false" outlineLevel="0" collapsed="false">
      <c r="A177" s="3" t="s">
        <v>352</v>
      </c>
      <c r="B177" s="4" t="s">
        <v>353</v>
      </c>
    </row>
    <row r="178" customFormat="false" ht="13.8" hidden="false" customHeight="false" outlineLevel="0" collapsed="false">
      <c r="A178" s="3" t="s">
        <v>354</v>
      </c>
      <c r="B178" s="4" t="s">
        <v>355</v>
      </c>
    </row>
    <row r="179" customFormat="false" ht="13.8" hidden="false" customHeight="false" outlineLevel="0" collapsed="false">
      <c r="A179" s="3" t="s">
        <v>356</v>
      </c>
      <c r="B179" s="4" t="s">
        <v>357</v>
      </c>
    </row>
    <row r="180" customFormat="false" ht="13.8" hidden="false" customHeight="false" outlineLevel="0" collapsed="false">
      <c r="A180" s="3" t="s">
        <v>358</v>
      </c>
      <c r="B180" s="4" t="s">
        <v>359</v>
      </c>
    </row>
    <row r="181" customFormat="false" ht="13.8" hidden="false" customHeight="false" outlineLevel="0" collapsed="false">
      <c r="A181" s="3" t="s">
        <v>360</v>
      </c>
      <c r="B181" s="4" t="s">
        <v>361</v>
      </c>
    </row>
    <row r="182" customFormat="false" ht="13.8" hidden="false" customHeight="false" outlineLevel="0" collapsed="false">
      <c r="A182" s="3" t="s">
        <v>362</v>
      </c>
      <c r="B182" s="4" t="s">
        <v>363</v>
      </c>
    </row>
    <row r="183" customFormat="false" ht="13.8" hidden="false" customHeight="false" outlineLevel="0" collapsed="false">
      <c r="A183" s="3" t="s">
        <v>364</v>
      </c>
      <c r="B183" s="4" t="s">
        <v>365</v>
      </c>
    </row>
    <row r="184" customFormat="false" ht="13.8" hidden="false" customHeight="false" outlineLevel="0" collapsed="false">
      <c r="A184" s="3" t="s">
        <v>366</v>
      </c>
      <c r="B184" s="4" t="s">
        <v>367</v>
      </c>
    </row>
    <row r="185" customFormat="false" ht="13.8" hidden="false" customHeight="false" outlineLevel="0" collapsed="false">
      <c r="A185" s="3" t="s">
        <v>368</v>
      </c>
      <c r="B185" s="4" t="s">
        <v>369</v>
      </c>
    </row>
    <row r="186" customFormat="false" ht="13.8" hidden="false" customHeight="false" outlineLevel="0" collapsed="false">
      <c r="A186" s="3" t="s">
        <v>370</v>
      </c>
      <c r="B186" s="4" t="s">
        <v>371</v>
      </c>
    </row>
    <row r="187" customFormat="false" ht="13.8" hidden="false" customHeight="false" outlineLevel="0" collapsed="false">
      <c r="A187" s="3" t="s">
        <v>372</v>
      </c>
      <c r="B187" s="4" t="s">
        <v>373</v>
      </c>
    </row>
    <row r="188" customFormat="false" ht="13.8" hidden="false" customHeight="false" outlineLevel="0" collapsed="false">
      <c r="A188" s="3" t="s">
        <v>374</v>
      </c>
      <c r="B188" s="4" t="s">
        <v>375</v>
      </c>
    </row>
    <row r="189" customFormat="false" ht="13.8" hidden="false" customHeight="false" outlineLevel="0" collapsed="false">
      <c r="A189" s="3" t="s">
        <v>376</v>
      </c>
      <c r="B189" s="4" t="s">
        <v>377</v>
      </c>
    </row>
    <row r="190" customFormat="false" ht="13.8" hidden="false" customHeight="false" outlineLevel="0" collapsed="false">
      <c r="A190" s="3" t="s">
        <v>378</v>
      </c>
      <c r="B190" s="4" t="s">
        <v>379</v>
      </c>
    </row>
    <row r="191" customFormat="false" ht="13.8" hidden="false" customHeight="false" outlineLevel="0" collapsed="false">
      <c r="A191" s="3" t="s">
        <v>380</v>
      </c>
      <c r="B191" s="4" t="s">
        <v>381</v>
      </c>
    </row>
    <row r="192" customFormat="false" ht="13.8" hidden="false" customHeight="false" outlineLevel="0" collapsed="false">
      <c r="A192" s="3" t="s">
        <v>382</v>
      </c>
      <c r="B192" s="4" t="s">
        <v>383</v>
      </c>
    </row>
    <row r="193" customFormat="false" ht="13.8" hidden="false" customHeight="false" outlineLevel="0" collapsed="false">
      <c r="A193" s="3" t="s">
        <v>384</v>
      </c>
      <c r="B193" s="4" t="s">
        <v>385</v>
      </c>
    </row>
    <row r="194" customFormat="false" ht="13.8" hidden="false" customHeight="false" outlineLevel="0" collapsed="false">
      <c r="A194" s="3" t="s">
        <v>386</v>
      </c>
      <c r="B194" s="4" t="s">
        <v>387</v>
      </c>
    </row>
    <row r="195" customFormat="false" ht="13.8" hidden="false" customHeight="false" outlineLevel="0" collapsed="false">
      <c r="A195" s="3" t="s">
        <v>388</v>
      </c>
      <c r="B195" s="4" t="s">
        <v>389</v>
      </c>
    </row>
    <row r="196" customFormat="false" ht="13.8" hidden="false" customHeight="false" outlineLevel="0" collapsed="false">
      <c r="A196" s="3" t="s">
        <v>390</v>
      </c>
      <c r="B196" s="4" t="s">
        <v>391</v>
      </c>
    </row>
    <row r="197" customFormat="false" ht="13.8" hidden="false" customHeight="false" outlineLevel="0" collapsed="false">
      <c r="A197" s="3" t="s">
        <v>392</v>
      </c>
      <c r="B197" s="4" t="s">
        <v>393</v>
      </c>
    </row>
    <row r="198" customFormat="false" ht="13.8" hidden="false" customHeight="false" outlineLevel="0" collapsed="false">
      <c r="A198" s="3" t="s">
        <v>394</v>
      </c>
      <c r="B198" s="4" t="s">
        <v>395</v>
      </c>
    </row>
    <row r="199" customFormat="false" ht="13.8" hidden="false" customHeight="false" outlineLevel="0" collapsed="false">
      <c r="A199" s="3" t="s">
        <v>396</v>
      </c>
      <c r="B199" s="4" t="s">
        <v>397</v>
      </c>
    </row>
    <row r="200" customFormat="false" ht="13.8" hidden="false" customHeight="false" outlineLevel="0" collapsed="false">
      <c r="A200" s="3" t="s">
        <v>398</v>
      </c>
      <c r="B200" s="4" t="s">
        <v>399</v>
      </c>
    </row>
    <row r="201" customFormat="false" ht="13.8" hidden="false" customHeight="false" outlineLevel="0" collapsed="false">
      <c r="A201" s="3" t="s">
        <v>400</v>
      </c>
      <c r="B201" s="4" t="s">
        <v>401</v>
      </c>
    </row>
    <row r="202" customFormat="false" ht="13.8" hidden="false" customHeight="false" outlineLevel="0" collapsed="false">
      <c r="A202" s="3" t="s">
        <v>402</v>
      </c>
      <c r="B202" s="4" t="s">
        <v>403</v>
      </c>
    </row>
    <row r="203" customFormat="false" ht="13.8" hidden="false" customHeight="false" outlineLevel="0" collapsed="false">
      <c r="A203" s="3" t="s">
        <v>404</v>
      </c>
      <c r="B203" s="4" t="s">
        <v>405</v>
      </c>
    </row>
    <row r="204" customFormat="false" ht="13.8" hidden="false" customHeight="false" outlineLevel="0" collapsed="false">
      <c r="A204" s="3" t="s">
        <v>406</v>
      </c>
      <c r="B204" s="4" t="s">
        <v>407</v>
      </c>
    </row>
    <row r="205" customFormat="false" ht="13.8" hidden="false" customHeight="false" outlineLevel="0" collapsed="false">
      <c r="A205" s="3" t="s">
        <v>408</v>
      </c>
      <c r="B205" s="4" t="s">
        <v>409</v>
      </c>
    </row>
    <row r="206" customFormat="false" ht="13.8" hidden="false" customHeight="false" outlineLevel="0" collapsed="false">
      <c r="A206" s="3" t="s">
        <v>410</v>
      </c>
      <c r="B206" s="4" t="s">
        <v>411</v>
      </c>
    </row>
    <row r="207" customFormat="false" ht="13.8" hidden="false" customHeight="false" outlineLevel="0" collapsed="false">
      <c r="A207" s="3" t="s">
        <v>412</v>
      </c>
      <c r="B207" s="4" t="s">
        <v>413</v>
      </c>
    </row>
    <row r="208" customFormat="false" ht="13.8" hidden="false" customHeight="false" outlineLevel="0" collapsed="false">
      <c r="A208" s="3" t="s">
        <v>414</v>
      </c>
      <c r="B208" s="4" t="s">
        <v>415</v>
      </c>
    </row>
    <row r="209" customFormat="false" ht="13.8" hidden="false" customHeight="false" outlineLevel="0" collapsed="false">
      <c r="A209" s="3" t="s">
        <v>416</v>
      </c>
      <c r="B209" s="4" t="s">
        <v>417</v>
      </c>
    </row>
    <row r="210" customFormat="false" ht="13.8" hidden="false" customHeight="false" outlineLevel="0" collapsed="false">
      <c r="A210" s="3" t="s">
        <v>418</v>
      </c>
      <c r="B210" s="4" t="s">
        <v>419</v>
      </c>
    </row>
    <row r="211" customFormat="false" ht="13.8" hidden="false" customHeight="false" outlineLevel="0" collapsed="false">
      <c r="A211" s="3" t="s">
        <v>420</v>
      </c>
      <c r="B211" s="4" t="s">
        <v>421</v>
      </c>
    </row>
    <row r="212" customFormat="false" ht="13.8" hidden="false" customHeight="false" outlineLevel="0" collapsed="false">
      <c r="A212" s="3" t="s">
        <v>422</v>
      </c>
      <c r="B212" s="4" t="s">
        <v>423</v>
      </c>
    </row>
    <row r="213" customFormat="false" ht="13.8" hidden="false" customHeight="false" outlineLevel="0" collapsed="false">
      <c r="A213" s="3" t="s">
        <v>424</v>
      </c>
      <c r="B213" s="4" t="s">
        <v>425</v>
      </c>
    </row>
    <row r="214" customFormat="false" ht="13.8" hidden="false" customHeight="false" outlineLevel="0" collapsed="false">
      <c r="A214" s="3" t="s">
        <v>426</v>
      </c>
      <c r="B214" s="4" t="s">
        <v>427</v>
      </c>
    </row>
    <row r="215" customFormat="false" ht="13.8" hidden="false" customHeight="false" outlineLevel="0" collapsed="false">
      <c r="A215" s="3" t="s">
        <v>428</v>
      </c>
      <c r="B215" s="4" t="s">
        <v>429</v>
      </c>
    </row>
    <row r="216" customFormat="false" ht="13.8" hidden="false" customHeight="false" outlineLevel="0" collapsed="false">
      <c r="A216" s="3" t="s">
        <v>430</v>
      </c>
      <c r="B216" s="4" t="s">
        <v>431</v>
      </c>
    </row>
    <row r="217" customFormat="false" ht="13.8" hidden="false" customHeight="false" outlineLevel="0" collapsed="false">
      <c r="A217" s="3" t="s">
        <v>432</v>
      </c>
      <c r="B217" s="4" t="s">
        <v>433</v>
      </c>
    </row>
    <row r="218" customFormat="false" ht="13.8" hidden="false" customHeight="false" outlineLevel="0" collapsed="false">
      <c r="A218" s="3" t="s">
        <v>434</v>
      </c>
      <c r="B218" s="4" t="s">
        <v>435</v>
      </c>
    </row>
    <row r="219" customFormat="false" ht="13.8" hidden="false" customHeight="false" outlineLevel="0" collapsed="false">
      <c r="A219" s="3" t="s">
        <v>436</v>
      </c>
      <c r="B219" s="4" t="s">
        <v>437</v>
      </c>
    </row>
    <row r="220" customFormat="false" ht="13.8" hidden="false" customHeight="false" outlineLevel="0" collapsed="false">
      <c r="A220" s="3" t="s">
        <v>438</v>
      </c>
      <c r="B220" s="4" t="s">
        <v>439</v>
      </c>
    </row>
    <row r="221" customFormat="false" ht="13.8" hidden="false" customHeight="false" outlineLevel="0" collapsed="false">
      <c r="A221" s="3" t="s">
        <v>440</v>
      </c>
      <c r="B221" s="4" t="s">
        <v>441</v>
      </c>
    </row>
    <row r="222" customFormat="false" ht="13.8" hidden="false" customHeight="false" outlineLevel="0" collapsed="false">
      <c r="A222" s="3" t="s">
        <v>442</v>
      </c>
      <c r="B222" s="4" t="s">
        <v>443</v>
      </c>
    </row>
    <row r="223" customFormat="false" ht="13.8" hidden="false" customHeight="false" outlineLevel="0" collapsed="false">
      <c r="A223" s="3" t="s">
        <v>444</v>
      </c>
      <c r="B223" s="4" t="s">
        <v>445</v>
      </c>
    </row>
    <row r="224" customFormat="false" ht="13.8" hidden="false" customHeight="false" outlineLevel="0" collapsed="false">
      <c r="A224" s="3" t="s">
        <v>446</v>
      </c>
      <c r="B224" s="4" t="s">
        <v>447</v>
      </c>
    </row>
    <row r="225" customFormat="false" ht="13.8" hidden="false" customHeight="false" outlineLevel="0" collapsed="false">
      <c r="A225" s="3" t="s">
        <v>448</v>
      </c>
      <c r="B225" s="4" t="s">
        <v>449</v>
      </c>
    </row>
    <row r="226" customFormat="false" ht="13.8" hidden="false" customHeight="false" outlineLevel="0" collapsed="false">
      <c r="A226" s="3" t="s">
        <v>450</v>
      </c>
      <c r="B226" s="4" t="s">
        <v>451</v>
      </c>
    </row>
    <row r="227" customFormat="false" ht="13.8" hidden="false" customHeight="false" outlineLevel="0" collapsed="false">
      <c r="A227" s="3" t="s">
        <v>452</v>
      </c>
      <c r="B227" s="4" t="s">
        <v>453</v>
      </c>
    </row>
    <row r="228" customFormat="false" ht="13.8" hidden="false" customHeight="false" outlineLevel="0" collapsed="false">
      <c r="A228" s="3" t="s">
        <v>454</v>
      </c>
      <c r="B228" s="4" t="s">
        <v>455</v>
      </c>
    </row>
    <row r="229" customFormat="false" ht="13.8" hidden="false" customHeight="false" outlineLevel="0" collapsed="false">
      <c r="A229" s="3" t="s">
        <v>456</v>
      </c>
      <c r="B229" s="4" t="s">
        <v>457</v>
      </c>
    </row>
    <row r="230" customFormat="false" ht="13.8" hidden="false" customHeight="false" outlineLevel="0" collapsed="false">
      <c r="A230" s="3" t="s">
        <v>458</v>
      </c>
      <c r="B230" s="4" t="s">
        <v>459</v>
      </c>
    </row>
    <row r="231" customFormat="false" ht="13.8" hidden="false" customHeight="false" outlineLevel="0" collapsed="false">
      <c r="A231" s="3" t="s">
        <v>460</v>
      </c>
      <c r="B231" s="4" t="s">
        <v>461</v>
      </c>
    </row>
    <row r="232" customFormat="false" ht="13.8" hidden="false" customHeight="false" outlineLevel="0" collapsed="false">
      <c r="A232" s="3" t="s">
        <v>462</v>
      </c>
      <c r="B232" s="4" t="s">
        <v>463</v>
      </c>
    </row>
    <row r="233" customFormat="false" ht="13.8" hidden="false" customHeight="false" outlineLevel="0" collapsed="false">
      <c r="A233" s="3" t="s">
        <v>464</v>
      </c>
      <c r="B233" s="4" t="s">
        <v>465</v>
      </c>
    </row>
    <row r="234" customFormat="false" ht="13.8" hidden="false" customHeight="false" outlineLevel="0" collapsed="false">
      <c r="A234" s="3" t="s">
        <v>466</v>
      </c>
      <c r="B234" s="4" t="s">
        <v>467</v>
      </c>
    </row>
    <row r="235" customFormat="false" ht="13.8" hidden="false" customHeight="false" outlineLevel="0" collapsed="false">
      <c r="A235" s="3" t="s">
        <v>468</v>
      </c>
      <c r="B235" s="4" t="s">
        <v>469</v>
      </c>
    </row>
    <row r="236" customFormat="false" ht="13.8" hidden="false" customHeight="false" outlineLevel="0" collapsed="false">
      <c r="A236" s="3" t="s">
        <v>470</v>
      </c>
      <c r="B236" s="4" t="s">
        <v>471</v>
      </c>
    </row>
    <row r="237" customFormat="false" ht="13.8" hidden="false" customHeight="false" outlineLevel="0" collapsed="false">
      <c r="A237" s="3" t="s">
        <v>472</v>
      </c>
      <c r="B237" s="4" t="s">
        <v>473</v>
      </c>
    </row>
    <row r="238" customFormat="false" ht="13.8" hidden="false" customHeight="false" outlineLevel="0" collapsed="false">
      <c r="A238" s="3" t="s">
        <v>474</v>
      </c>
      <c r="B238" s="4" t="s">
        <v>475</v>
      </c>
    </row>
    <row r="239" customFormat="false" ht="13.8" hidden="false" customHeight="false" outlineLevel="0" collapsed="false">
      <c r="A239" s="3" t="s">
        <v>476</v>
      </c>
      <c r="B239" s="4" t="s">
        <v>477</v>
      </c>
    </row>
    <row r="240" customFormat="false" ht="13.8" hidden="false" customHeight="false" outlineLevel="0" collapsed="false">
      <c r="A240" s="5" t="s">
        <v>478</v>
      </c>
      <c r="B240" s="6" t="s">
        <v>479</v>
      </c>
    </row>
    <row r="241" customFormat="false" ht="13.8" hidden="false" customHeight="false" outlineLevel="0" collapsed="false">
      <c r="A241" s="5" t="s">
        <v>480</v>
      </c>
      <c r="B241" s="6" t="s">
        <v>481</v>
      </c>
    </row>
    <row r="242" customFormat="false" ht="13.8" hidden="false" customHeight="false" outlineLevel="0" collapsed="false">
      <c r="A242" s="5" t="s">
        <v>482</v>
      </c>
      <c r="B242" s="6" t="s">
        <v>483</v>
      </c>
    </row>
    <row r="243" customFormat="false" ht="13.8" hidden="false" customHeight="false" outlineLevel="0" collapsed="false">
      <c r="A243" s="5" t="s">
        <v>484</v>
      </c>
      <c r="B243" s="6" t="s">
        <v>485</v>
      </c>
    </row>
    <row r="244" customFormat="false" ht="13.8" hidden="false" customHeight="false" outlineLevel="0" collapsed="false">
      <c r="A244" s="5" t="s">
        <v>486</v>
      </c>
      <c r="B244" s="6" t="s">
        <v>487</v>
      </c>
    </row>
    <row r="245" customFormat="false" ht="13.8" hidden="false" customHeight="false" outlineLevel="0" collapsed="false">
      <c r="A245" s="3" t="s">
        <v>488</v>
      </c>
      <c r="B245" s="4" t="s">
        <v>489</v>
      </c>
    </row>
    <row r="246" customFormat="false" ht="13.8" hidden="false" customHeight="false" outlineLevel="0" collapsed="false">
      <c r="A246" s="5" t="s">
        <v>490</v>
      </c>
      <c r="B246" s="6" t="s">
        <v>491</v>
      </c>
    </row>
    <row r="247" customFormat="false" ht="13.8" hidden="false" customHeight="false" outlineLevel="0" collapsed="false">
      <c r="A247" s="3" t="s">
        <v>492</v>
      </c>
      <c r="B247" s="4" t="s">
        <v>493</v>
      </c>
    </row>
    <row r="248" customFormat="false" ht="13.8" hidden="false" customHeight="false" outlineLevel="0" collapsed="false">
      <c r="A248" s="5" t="s">
        <v>494</v>
      </c>
      <c r="B248" s="6" t="s">
        <v>495</v>
      </c>
    </row>
    <row r="249" customFormat="false" ht="13.8" hidden="false" customHeight="false" outlineLevel="0" collapsed="false">
      <c r="A249" s="5" t="s">
        <v>496</v>
      </c>
      <c r="B249" s="6" t="s">
        <v>497</v>
      </c>
    </row>
    <row r="250" customFormat="false" ht="13.8" hidden="false" customHeight="false" outlineLevel="0" collapsed="false">
      <c r="A250" s="5" t="s">
        <v>498</v>
      </c>
      <c r="B250" s="6" t="s">
        <v>499</v>
      </c>
    </row>
    <row r="251" customFormat="false" ht="13.8" hidden="false" customHeight="false" outlineLevel="0" collapsed="false">
      <c r="A251" s="5" t="s">
        <v>500</v>
      </c>
      <c r="B251" s="6" t="s">
        <v>501</v>
      </c>
    </row>
    <row r="252" customFormat="false" ht="13.8" hidden="false" customHeight="false" outlineLevel="0" collapsed="false">
      <c r="A252" s="5" t="s">
        <v>502</v>
      </c>
      <c r="B252" s="6" t="s">
        <v>503</v>
      </c>
    </row>
    <row r="253" customFormat="false" ht="13.8" hidden="false" customHeight="false" outlineLevel="0" collapsed="false">
      <c r="A253" s="5" t="s">
        <v>504</v>
      </c>
      <c r="B253" s="6" t="s">
        <v>505</v>
      </c>
    </row>
    <row r="254" customFormat="false" ht="13.8" hidden="false" customHeight="false" outlineLevel="0" collapsed="false">
      <c r="A254" s="5" t="s">
        <v>506</v>
      </c>
      <c r="B254" s="6" t="s">
        <v>507</v>
      </c>
    </row>
    <row r="255" customFormat="false" ht="13.8" hidden="false" customHeight="false" outlineLevel="0" collapsed="false">
      <c r="A255" s="3" t="s">
        <v>508</v>
      </c>
      <c r="B255" s="4" t="s">
        <v>509</v>
      </c>
    </row>
    <row r="256" customFormat="false" ht="13.8" hidden="false" customHeight="false" outlineLevel="0" collapsed="false">
      <c r="A256" s="3" t="s">
        <v>510</v>
      </c>
      <c r="B256" s="4" t="s">
        <v>511</v>
      </c>
    </row>
    <row r="257" customFormat="false" ht="13.8" hidden="false" customHeight="false" outlineLevel="0" collapsed="false">
      <c r="A257" s="3" t="s">
        <v>512</v>
      </c>
      <c r="B257" s="4" t="s">
        <v>513</v>
      </c>
    </row>
    <row r="258" customFormat="false" ht="13.8" hidden="false" customHeight="false" outlineLevel="0" collapsed="false">
      <c r="A258" s="3" t="s">
        <v>514</v>
      </c>
      <c r="B258" s="4" t="s">
        <v>515</v>
      </c>
    </row>
    <row r="259" customFormat="false" ht="13.8" hidden="false" customHeight="false" outlineLevel="0" collapsed="false">
      <c r="A259" s="3" t="s">
        <v>516</v>
      </c>
      <c r="B259" s="4" t="s">
        <v>517</v>
      </c>
    </row>
    <row r="260" customFormat="false" ht="13.8" hidden="false" customHeight="false" outlineLevel="0" collapsed="false">
      <c r="A260" s="3" t="s">
        <v>518</v>
      </c>
      <c r="B260" s="4" t="s">
        <v>519</v>
      </c>
    </row>
    <row r="261" customFormat="false" ht="13.8" hidden="false" customHeight="false" outlineLevel="0" collapsed="false">
      <c r="A261" s="3" t="s">
        <v>520</v>
      </c>
      <c r="B261" s="4" t="s">
        <v>521</v>
      </c>
    </row>
    <row r="262" customFormat="false" ht="13.8" hidden="false" customHeight="false" outlineLevel="0" collapsed="false">
      <c r="A262" s="3" t="s">
        <v>522</v>
      </c>
      <c r="B262" s="4" t="s">
        <v>523</v>
      </c>
    </row>
    <row r="263" customFormat="false" ht="13.8" hidden="false" customHeight="false" outlineLevel="0" collapsed="false">
      <c r="A263" s="3" t="s">
        <v>524</v>
      </c>
      <c r="B263" s="4" t="s">
        <v>525</v>
      </c>
    </row>
    <row r="264" customFormat="false" ht="13.8" hidden="false" customHeight="false" outlineLevel="0" collapsed="false">
      <c r="A264" s="3" t="s">
        <v>526</v>
      </c>
      <c r="B264" s="4" t="s">
        <v>527</v>
      </c>
    </row>
    <row r="265" customFormat="false" ht="13.8" hidden="false" customHeight="false" outlineLevel="0" collapsed="false">
      <c r="A265" s="3" t="s">
        <v>528</v>
      </c>
      <c r="B265" s="4" t="s">
        <v>529</v>
      </c>
    </row>
    <row r="266" customFormat="false" ht="13.8" hidden="false" customHeight="false" outlineLevel="0" collapsed="false">
      <c r="A266" s="3" t="s">
        <v>530</v>
      </c>
      <c r="B266" s="4" t="s">
        <v>531</v>
      </c>
    </row>
    <row r="267" customFormat="false" ht="13.8" hidden="false" customHeight="false" outlineLevel="0" collapsed="false">
      <c r="A267" s="3" t="s">
        <v>532</v>
      </c>
      <c r="B267" s="4" t="s">
        <v>533</v>
      </c>
    </row>
    <row r="268" customFormat="false" ht="13.8" hidden="false" customHeight="false" outlineLevel="0" collapsed="false">
      <c r="A268" s="3" t="s">
        <v>534</v>
      </c>
      <c r="B268" s="4" t="s">
        <v>535</v>
      </c>
    </row>
    <row r="269" customFormat="false" ht="13.8" hidden="false" customHeight="false" outlineLevel="0" collapsed="false">
      <c r="A269" s="3" t="s">
        <v>536</v>
      </c>
      <c r="B269" s="4" t="s">
        <v>537</v>
      </c>
    </row>
    <row r="270" customFormat="false" ht="13.8" hidden="false" customHeight="false" outlineLevel="0" collapsed="false">
      <c r="A270" s="3" t="s">
        <v>538</v>
      </c>
      <c r="B270" s="4" t="s">
        <v>539</v>
      </c>
    </row>
    <row r="271" customFormat="false" ht="13.8" hidden="false" customHeight="false" outlineLevel="0" collapsed="false">
      <c r="A271" s="3" t="s">
        <v>540</v>
      </c>
      <c r="B271" s="4" t="s">
        <v>541</v>
      </c>
    </row>
    <row r="272" customFormat="false" ht="13.8" hidden="false" customHeight="false" outlineLevel="0" collapsed="false">
      <c r="A272" s="3" t="s">
        <v>542</v>
      </c>
      <c r="B272" s="4" t="s">
        <v>543</v>
      </c>
    </row>
    <row r="273" customFormat="false" ht="13.8" hidden="false" customHeight="false" outlineLevel="0" collapsed="false">
      <c r="A273" s="3" t="s">
        <v>544</v>
      </c>
      <c r="B273" s="4" t="s">
        <v>545</v>
      </c>
    </row>
    <row r="274" customFormat="false" ht="13.8" hidden="false" customHeight="false" outlineLevel="0" collapsed="false">
      <c r="A274" s="3" t="s">
        <v>546</v>
      </c>
      <c r="B274" s="4" t="s">
        <v>547</v>
      </c>
    </row>
    <row r="275" customFormat="false" ht="13.8" hidden="false" customHeight="false" outlineLevel="0" collapsed="false">
      <c r="A275" s="3" t="s">
        <v>548</v>
      </c>
      <c r="B275" s="4" t="s">
        <v>549</v>
      </c>
    </row>
    <row r="276" customFormat="false" ht="13.8" hidden="false" customHeight="false" outlineLevel="0" collapsed="false">
      <c r="A276" s="3" t="s">
        <v>550</v>
      </c>
      <c r="B276" s="4" t="s">
        <v>551</v>
      </c>
    </row>
    <row r="277" customFormat="false" ht="13.8" hidden="false" customHeight="false" outlineLevel="0" collapsed="false">
      <c r="A277" s="3" t="s">
        <v>552</v>
      </c>
      <c r="B277" s="4" t="s">
        <v>553</v>
      </c>
    </row>
    <row r="278" customFormat="false" ht="13.8" hidden="false" customHeight="false" outlineLevel="0" collapsed="false">
      <c r="A278" s="3" t="s">
        <v>554</v>
      </c>
      <c r="B278" s="4" t="s">
        <v>555</v>
      </c>
    </row>
    <row r="279" customFormat="false" ht="13.8" hidden="false" customHeight="false" outlineLevel="0" collapsed="false">
      <c r="A279" s="3" t="s">
        <v>556</v>
      </c>
      <c r="B279" s="4" t="s">
        <v>557</v>
      </c>
    </row>
    <row r="280" customFormat="false" ht="13.8" hidden="false" customHeight="false" outlineLevel="0" collapsed="false">
      <c r="A280" s="3" t="s">
        <v>558</v>
      </c>
      <c r="B280" s="4" t="s">
        <v>559</v>
      </c>
    </row>
    <row r="281" customFormat="false" ht="13.8" hidden="false" customHeight="false" outlineLevel="0" collapsed="false">
      <c r="A281" s="3" t="s">
        <v>560</v>
      </c>
      <c r="B281" s="4" t="s">
        <v>561</v>
      </c>
    </row>
    <row r="282" customFormat="false" ht="13.8" hidden="false" customHeight="false" outlineLevel="0" collapsed="false">
      <c r="A282" s="3" t="s">
        <v>562</v>
      </c>
      <c r="B282" s="4" t="s">
        <v>563</v>
      </c>
    </row>
    <row r="283" customFormat="false" ht="13.8" hidden="false" customHeight="false" outlineLevel="0" collapsed="false">
      <c r="A283" s="3" t="s">
        <v>564</v>
      </c>
      <c r="B283" s="4" t="s">
        <v>565</v>
      </c>
    </row>
    <row r="284" customFormat="false" ht="13.8" hidden="false" customHeight="false" outlineLevel="0" collapsed="false">
      <c r="A284" s="3" t="s">
        <v>566</v>
      </c>
      <c r="B284" s="4" t="s">
        <v>567</v>
      </c>
    </row>
    <row r="285" customFormat="false" ht="13.8" hidden="false" customHeight="false" outlineLevel="0" collapsed="false">
      <c r="A285" s="3" t="s">
        <v>568</v>
      </c>
      <c r="B285" s="4" t="s">
        <v>569</v>
      </c>
    </row>
    <row r="286" customFormat="false" ht="13.8" hidden="false" customHeight="false" outlineLevel="0" collapsed="false">
      <c r="A286" s="3" t="s">
        <v>570</v>
      </c>
      <c r="B286" s="4" t="s">
        <v>571</v>
      </c>
    </row>
    <row r="287" customFormat="false" ht="13.8" hidden="false" customHeight="false" outlineLevel="0" collapsed="false">
      <c r="A287" s="3" t="s">
        <v>572</v>
      </c>
      <c r="B287" s="4" t="s">
        <v>573</v>
      </c>
    </row>
    <row r="288" customFormat="false" ht="13.8" hidden="false" customHeight="false" outlineLevel="0" collapsed="false">
      <c r="A288" s="3" t="s">
        <v>574</v>
      </c>
      <c r="B288" s="4" t="s">
        <v>575</v>
      </c>
    </row>
    <row r="289" customFormat="false" ht="13.8" hidden="false" customHeight="false" outlineLevel="0" collapsed="false">
      <c r="A289" s="3" t="s">
        <v>576</v>
      </c>
      <c r="B289" s="4" t="s">
        <v>577</v>
      </c>
    </row>
    <row r="290" customFormat="false" ht="13.8" hidden="false" customHeight="false" outlineLevel="0" collapsed="false">
      <c r="A290" s="3" t="s">
        <v>578</v>
      </c>
      <c r="B290" s="4" t="s">
        <v>579</v>
      </c>
    </row>
    <row r="291" customFormat="false" ht="13.8" hidden="false" customHeight="false" outlineLevel="0" collapsed="false">
      <c r="A291" s="3" t="s">
        <v>580</v>
      </c>
      <c r="B291" s="4" t="s">
        <v>581</v>
      </c>
    </row>
    <row r="292" customFormat="false" ht="13.8" hidden="false" customHeight="false" outlineLevel="0" collapsed="false">
      <c r="A292" s="3" t="s">
        <v>582</v>
      </c>
      <c r="B292" s="4" t="s">
        <v>583</v>
      </c>
    </row>
    <row r="293" customFormat="false" ht="13.8" hidden="false" customHeight="false" outlineLevel="0" collapsed="false">
      <c r="A293" s="3" t="s">
        <v>584</v>
      </c>
      <c r="B293" s="4" t="s">
        <v>585</v>
      </c>
    </row>
    <row r="294" customFormat="false" ht="13.8" hidden="false" customHeight="false" outlineLevel="0" collapsed="false">
      <c r="A294" s="3" t="s">
        <v>586</v>
      </c>
      <c r="B294" s="4" t="s">
        <v>587</v>
      </c>
    </row>
    <row r="295" customFormat="false" ht="13.8" hidden="false" customHeight="false" outlineLevel="0" collapsed="false">
      <c r="A295" s="3" t="s">
        <v>588</v>
      </c>
      <c r="B295" s="4" t="s">
        <v>589</v>
      </c>
    </row>
    <row r="296" customFormat="false" ht="13.8" hidden="false" customHeight="false" outlineLevel="0" collapsed="false">
      <c r="A296" s="3" t="s">
        <v>590</v>
      </c>
      <c r="B296" s="4" t="s">
        <v>591</v>
      </c>
    </row>
    <row r="297" customFormat="false" ht="13.8" hidden="false" customHeight="false" outlineLevel="0" collapsed="false">
      <c r="A297" s="5" t="s">
        <v>592</v>
      </c>
      <c r="B297" s="6" t="s">
        <v>593</v>
      </c>
    </row>
    <row r="298" customFormat="false" ht="13.8" hidden="false" customHeight="false" outlineLevel="0" collapsed="false">
      <c r="A298" s="5" t="s">
        <v>594</v>
      </c>
      <c r="B298" s="6" t="s">
        <v>595</v>
      </c>
    </row>
    <row r="299" customFormat="false" ht="13.8" hidden="false" customHeight="false" outlineLevel="0" collapsed="false">
      <c r="A299" s="5" t="s">
        <v>596</v>
      </c>
      <c r="B299" s="6" t="s">
        <v>597</v>
      </c>
    </row>
    <row r="300" customFormat="false" ht="13.8" hidden="false" customHeight="false" outlineLevel="0" collapsed="false">
      <c r="A300" s="5" t="s">
        <v>598</v>
      </c>
      <c r="B300" s="6" t="s">
        <v>599</v>
      </c>
    </row>
    <row r="301" customFormat="false" ht="13.8" hidden="false" customHeight="false" outlineLevel="0" collapsed="false">
      <c r="A301" s="3" t="s">
        <v>600</v>
      </c>
      <c r="B301" s="4" t="s">
        <v>601</v>
      </c>
    </row>
    <row r="302" customFormat="false" ht="13.8" hidden="false" customHeight="false" outlineLevel="0" collapsed="false">
      <c r="A302" s="3" t="s">
        <v>602</v>
      </c>
      <c r="B302" s="4" t="s">
        <v>603</v>
      </c>
    </row>
    <row r="303" customFormat="false" ht="13.8" hidden="false" customHeight="false" outlineLevel="0" collapsed="false">
      <c r="A303" s="3" t="s">
        <v>604</v>
      </c>
      <c r="B303" s="4" t="s">
        <v>605</v>
      </c>
    </row>
    <row r="304" customFormat="false" ht="13.8" hidden="false" customHeight="false" outlineLevel="0" collapsed="false">
      <c r="A304" s="3" t="s">
        <v>606</v>
      </c>
      <c r="B304" s="4" t="s">
        <v>607</v>
      </c>
    </row>
    <row r="305" customFormat="false" ht="13.8" hidden="false" customHeight="false" outlineLevel="0" collapsed="false">
      <c r="A305" s="5" t="s">
        <v>608</v>
      </c>
      <c r="B305" s="6" t="s">
        <v>609</v>
      </c>
    </row>
    <row r="306" customFormat="false" ht="13.8" hidden="false" customHeight="false" outlineLevel="0" collapsed="false">
      <c r="A306" s="5" t="s">
        <v>610</v>
      </c>
      <c r="B306" s="6" t="s">
        <v>611</v>
      </c>
    </row>
    <row r="307" customFormat="false" ht="13.8" hidden="false" customHeight="false" outlineLevel="0" collapsed="false">
      <c r="A307" s="3" t="s">
        <v>612</v>
      </c>
      <c r="B307" s="4" t="s">
        <v>613</v>
      </c>
    </row>
    <row r="308" customFormat="false" ht="13.8" hidden="false" customHeight="false" outlineLevel="0" collapsed="false">
      <c r="A308" s="3" t="s">
        <v>614</v>
      </c>
      <c r="B308" s="4" t="s">
        <v>615</v>
      </c>
    </row>
    <row r="309" customFormat="false" ht="13.8" hidden="false" customHeight="false" outlineLevel="0" collapsed="false">
      <c r="A309" s="5" t="s">
        <v>616</v>
      </c>
      <c r="B309" s="6" t="s">
        <v>617</v>
      </c>
    </row>
    <row r="310" customFormat="false" ht="13.8" hidden="false" customHeight="false" outlineLevel="0" collapsed="false">
      <c r="A310" s="5" t="s">
        <v>618</v>
      </c>
      <c r="B310" s="6" t="s">
        <v>619</v>
      </c>
    </row>
    <row r="311" customFormat="false" ht="13.8" hidden="false" customHeight="false" outlineLevel="0" collapsed="false">
      <c r="A311" s="5" t="s">
        <v>620</v>
      </c>
      <c r="B311" s="6" t="s">
        <v>621</v>
      </c>
    </row>
    <row r="312" customFormat="false" ht="13.8" hidden="false" customHeight="false" outlineLevel="0" collapsed="false">
      <c r="A312" s="3" t="s">
        <v>622</v>
      </c>
      <c r="B312" s="4" t="s">
        <v>623</v>
      </c>
    </row>
    <row r="313" customFormat="false" ht="13.8" hidden="false" customHeight="false" outlineLevel="0" collapsed="false">
      <c r="A313" s="3" t="s">
        <v>624</v>
      </c>
      <c r="B313" s="4" t="s">
        <v>625</v>
      </c>
    </row>
    <row r="314" customFormat="false" ht="13.8" hidden="false" customHeight="false" outlineLevel="0" collapsed="false">
      <c r="A314" s="3" t="s">
        <v>626</v>
      </c>
      <c r="B314" s="4" t="s">
        <v>627</v>
      </c>
    </row>
    <row r="315" customFormat="false" ht="13.8" hidden="false" customHeight="false" outlineLevel="0" collapsed="false">
      <c r="A315" s="3" t="s">
        <v>628</v>
      </c>
      <c r="B315" s="4" t="s">
        <v>629</v>
      </c>
    </row>
    <row r="316" customFormat="false" ht="13.8" hidden="false" customHeight="false" outlineLevel="0" collapsed="false">
      <c r="A316" s="3" t="s">
        <v>630</v>
      </c>
      <c r="B316" s="4" t="s">
        <v>631</v>
      </c>
    </row>
    <row r="317" customFormat="false" ht="13.8" hidden="false" customHeight="false" outlineLevel="0" collapsed="false">
      <c r="A317" s="3" t="s">
        <v>632</v>
      </c>
      <c r="B317" s="4" t="s">
        <v>633</v>
      </c>
    </row>
    <row r="318" customFormat="false" ht="13.8" hidden="false" customHeight="false" outlineLevel="0" collapsed="false">
      <c r="A318" s="3" t="s">
        <v>634</v>
      </c>
      <c r="B318" s="4" t="s">
        <v>635</v>
      </c>
    </row>
    <row r="319" customFormat="false" ht="13.8" hidden="false" customHeight="false" outlineLevel="0" collapsed="false">
      <c r="A319" s="3" t="s">
        <v>636</v>
      </c>
      <c r="B319" s="4" t="s">
        <v>637</v>
      </c>
    </row>
    <row r="320" customFormat="false" ht="13.8" hidden="false" customHeight="false" outlineLevel="0" collapsed="false">
      <c r="A320" s="3" t="s">
        <v>638</v>
      </c>
      <c r="B320" s="4" t="s">
        <v>639</v>
      </c>
    </row>
    <row r="321" customFormat="false" ht="13.8" hidden="false" customHeight="false" outlineLevel="0" collapsed="false">
      <c r="A321" s="3" t="s">
        <v>640</v>
      </c>
      <c r="B321" s="4" t="s">
        <v>641</v>
      </c>
    </row>
    <row r="322" customFormat="false" ht="13.8" hidden="false" customHeight="false" outlineLevel="0" collapsed="false">
      <c r="A322" s="3" t="s">
        <v>642</v>
      </c>
      <c r="B322" s="4" t="s">
        <v>643</v>
      </c>
    </row>
    <row r="323" customFormat="false" ht="13.8" hidden="false" customHeight="false" outlineLevel="0" collapsed="false">
      <c r="A323" s="3" t="s">
        <v>644</v>
      </c>
      <c r="B323" s="4" t="s">
        <v>645</v>
      </c>
    </row>
    <row r="324" customFormat="false" ht="13.8" hidden="false" customHeight="false" outlineLevel="0" collapsed="false">
      <c r="A324" s="3" t="s">
        <v>646</v>
      </c>
      <c r="B324" s="4" t="s">
        <v>647</v>
      </c>
    </row>
    <row r="325" customFormat="false" ht="13.8" hidden="false" customHeight="false" outlineLevel="0" collapsed="false">
      <c r="A325" s="3" t="s">
        <v>648</v>
      </c>
      <c r="B325" s="4" t="s">
        <v>649</v>
      </c>
    </row>
    <row r="326" customFormat="false" ht="13.8" hidden="false" customHeight="false" outlineLevel="0" collapsed="false">
      <c r="A326" s="3" t="s">
        <v>650</v>
      </c>
      <c r="B326" s="4" t="s">
        <v>651</v>
      </c>
    </row>
    <row r="327" customFormat="false" ht="13.8" hidden="false" customHeight="false" outlineLevel="0" collapsed="false">
      <c r="A327" s="3" t="s">
        <v>652</v>
      </c>
      <c r="B327" s="4" t="s">
        <v>653</v>
      </c>
    </row>
    <row r="328" customFormat="false" ht="13.8" hidden="false" customHeight="false" outlineLevel="0" collapsed="false">
      <c r="A328" s="3" t="s">
        <v>654</v>
      </c>
      <c r="B328" s="4" t="s">
        <v>655</v>
      </c>
    </row>
    <row r="329" customFormat="false" ht="13.8" hidden="false" customHeight="false" outlineLevel="0" collapsed="false">
      <c r="A329" s="3" t="s">
        <v>656</v>
      </c>
      <c r="B329" s="4" t="s">
        <v>657</v>
      </c>
    </row>
    <row r="330" customFormat="false" ht="13.8" hidden="false" customHeight="false" outlineLevel="0" collapsed="false">
      <c r="A330" s="5" t="s">
        <v>658</v>
      </c>
      <c r="B330" s="6" t="s">
        <v>659</v>
      </c>
    </row>
    <row r="331" customFormat="false" ht="13.8" hidden="false" customHeight="false" outlineLevel="0" collapsed="false">
      <c r="A331" s="5" t="s">
        <v>660</v>
      </c>
      <c r="B331" s="6" t="s">
        <v>661</v>
      </c>
    </row>
    <row r="332" customFormat="false" ht="13.8" hidden="false" customHeight="false" outlineLevel="0" collapsed="false">
      <c r="A332" s="5" t="s">
        <v>662</v>
      </c>
      <c r="B332" s="6" t="s">
        <v>663</v>
      </c>
    </row>
    <row r="333" customFormat="false" ht="13.8" hidden="false" customHeight="false" outlineLevel="0" collapsed="false">
      <c r="A333" s="5" t="s">
        <v>664</v>
      </c>
      <c r="B333" s="6" t="s">
        <v>665</v>
      </c>
    </row>
    <row r="334" customFormat="false" ht="13.8" hidden="false" customHeight="false" outlineLevel="0" collapsed="false">
      <c r="A334" s="5" t="s">
        <v>666</v>
      </c>
      <c r="B334" s="6" t="s">
        <v>667</v>
      </c>
    </row>
    <row r="335" customFormat="false" ht="13.8" hidden="false" customHeight="false" outlineLevel="0" collapsed="false">
      <c r="A335" s="3" t="s">
        <v>668</v>
      </c>
      <c r="B335" s="4" t="s">
        <v>669</v>
      </c>
    </row>
    <row r="336" customFormat="false" ht="13.8" hidden="false" customHeight="false" outlineLevel="0" collapsed="false">
      <c r="A336" s="3" t="s">
        <v>670</v>
      </c>
      <c r="B336" s="4" t="s">
        <v>671</v>
      </c>
    </row>
    <row r="337" customFormat="false" ht="13.8" hidden="false" customHeight="false" outlineLevel="0" collapsed="false">
      <c r="A337" s="3" t="s">
        <v>672</v>
      </c>
      <c r="B337" s="4" t="s">
        <v>673</v>
      </c>
    </row>
    <row r="338" customFormat="false" ht="13.8" hidden="false" customHeight="false" outlineLevel="0" collapsed="false">
      <c r="A338" s="3" t="s">
        <v>674</v>
      </c>
      <c r="B338" s="4" t="s">
        <v>675</v>
      </c>
    </row>
    <row r="339" customFormat="false" ht="13.8" hidden="false" customHeight="false" outlineLevel="0" collapsed="false">
      <c r="A339" s="3" t="s">
        <v>676</v>
      </c>
      <c r="B339" s="4" t="s">
        <v>677</v>
      </c>
    </row>
    <row r="340" customFormat="false" ht="13.8" hidden="false" customHeight="false" outlineLevel="0" collapsed="false">
      <c r="A340" s="3" t="s">
        <v>678</v>
      </c>
      <c r="B340" s="4" t="s">
        <v>679</v>
      </c>
    </row>
    <row r="341" customFormat="false" ht="13.8" hidden="false" customHeight="false" outlineLevel="0" collapsed="false">
      <c r="A341" s="3" t="s">
        <v>680</v>
      </c>
      <c r="B341" s="4" t="s">
        <v>681</v>
      </c>
    </row>
    <row r="342" customFormat="false" ht="13.8" hidden="false" customHeight="false" outlineLevel="0" collapsed="false">
      <c r="A342" s="3" t="s">
        <v>682</v>
      </c>
      <c r="B342" s="4" t="s">
        <v>683</v>
      </c>
    </row>
    <row r="343" customFormat="false" ht="13.8" hidden="false" customHeight="false" outlineLevel="0" collapsed="false">
      <c r="A343" s="3" t="s">
        <v>684</v>
      </c>
      <c r="B343" s="4" t="s">
        <v>685</v>
      </c>
    </row>
    <row r="344" customFormat="false" ht="13.8" hidden="false" customHeight="false" outlineLevel="0" collapsed="false">
      <c r="A344" s="3" t="s">
        <v>686</v>
      </c>
      <c r="B344" s="4" t="s">
        <v>687</v>
      </c>
    </row>
    <row r="345" customFormat="false" ht="13.8" hidden="false" customHeight="false" outlineLevel="0" collapsed="false">
      <c r="A345" s="3" t="s">
        <v>688</v>
      </c>
      <c r="B345" s="4" t="s">
        <v>689</v>
      </c>
    </row>
    <row r="346" customFormat="false" ht="13.8" hidden="false" customHeight="false" outlineLevel="0" collapsed="false">
      <c r="A346" s="3" t="s">
        <v>690</v>
      </c>
      <c r="B346" s="4" t="s">
        <v>691</v>
      </c>
    </row>
    <row r="347" customFormat="false" ht="13.8" hidden="false" customHeight="false" outlineLevel="0" collapsed="false">
      <c r="A347" s="3" t="s">
        <v>692</v>
      </c>
      <c r="B347" s="4" t="s">
        <v>693</v>
      </c>
    </row>
    <row r="348" customFormat="false" ht="13.8" hidden="false" customHeight="false" outlineLevel="0" collapsed="false">
      <c r="A348" s="3" t="s">
        <v>694</v>
      </c>
      <c r="B348" s="4" t="s">
        <v>695</v>
      </c>
    </row>
    <row r="349" customFormat="false" ht="13.8" hidden="false" customHeight="false" outlineLevel="0" collapsed="false">
      <c r="A349" s="3" t="s">
        <v>696</v>
      </c>
      <c r="B349" s="4" t="s">
        <v>697</v>
      </c>
    </row>
    <row r="350" customFormat="false" ht="13.8" hidden="false" customHeight="false" outlineLevel="0" collapsed="false">
      <c r="A350" s="3" t="s">
        <v>698</v>
      </c>
      <c r="B350" s="4" t="s">
        <v>699</v>
      </c>
    </row>
    <row r="351" customFormat="false" ht="13.8" hidden="false" customHeight="false" outlineLevel="0" collapsed="false">
      <c r="A351" s="3" t="s">
        <v>700</v>
      </c>
      <c r="B351" s="4" t="s">
        <v>701</v>
      </c>
    </row>
    <row r="352" customFormat="false" ht="13.8" hidden="false" customHeight="false" outlineLevel="0" collapsed="false">
      <c r="A352" s="5" t="s">
        <v>702</v>
      </c>
      <c r="B352" s="6" t="s">
        <v>703</v>
      </c>
    </row>
    <row r="353" customFormat="false" ht="13.8" hidden="false" customHeight="false" outlineLevel="0" collapsed="false">
      <c r="A353" s="5" t="s">
        <v>704</v>
      </c>
      <c r="B353" s="6" t="s">
        <v>705</v>
      </c>
    </row>
    <row r="354" customFormat="false" ht="13.8" hidden="false" customHeight="false" outlineLevel="0" collapsed="false">
      <c r="A354" s="5" t="s">
        <v>706</v>
      </c>
      <c r="B354" s="6" t="s">
        <v>707</v>
      </c>
    </row>
    <row r="355" customFormat="false" ht="13.8" hidden="false" customHeight="false" outlineLevel="0" collapsed="false">
      <c r="A355" s="5" t="s">
        <v>708</v>
      </c>
      <c r="B355" s="6" t="s">
        <v>709</v>
      </c>
    </row>
    <row r="356" customFormat="false" ht="13.8" hidden="false" customHeight="false" outlineLevel="0" collapsed="false">
      <c r="A356" s="5" t="s">
        <v>710</v>
      </c>
      <c r="B356" s="6" t="s">
        <v>711</v>
      </c>
    </row>
    <row r="357" customFormat="false" ht="13.8" hidden="false" customHeight="false" outlineLevel="0" collapsed="false">
      <c r="A357" s="5" t="s">
        <v>712</v>
      </c>
      <c r="B357" s="6" t="s">
        <v>713</v>
      </c>
    </row>
    <row r="358" customFormat="false" ht="13.8" hidden="false" customHeight="false" outlineLevel="0" collapsed="false">
      <c r="A358" s="5" t="s">
        <v>714</v>
      </c>
      <c r="B358" s="6" t="s">
        <v>715</v>
      </c>
    </row>
    <row r="359" customFormat="false" ht="13.8" hidden="false" customHeight="false" outlineLevel="0" collapsed="false">
      <c r="A359" s="5" t="s">
        <v>716</v>
      </c>
      <c r="B359" s="6" t="s">
        <v>717</v>
      </c>
    </row>
    <row r="360" customFormat="false" ht="13.8" hidden="false" customHeight="false" outlineLevel="0" collapsed="false">
      <c r="A360" s="5" t="s">
        <v>718</v>
      </c>
      <c r="B360" s="6" t="s">
        <v>719</v>
      </c>
    </row>
    <row r="361" customFormat="false" ht="13.8" hidden="false" customHeight="false" outlineLevel="0" collapsed="false">
      <c r="A361" s="3" t="s">
        <v>720</v>
      </c>
      <c r="B361" s="4" t="s">
        <v>721</v>
      </c>
    </row>
    <row r="362" customFormat="false" ht="13.8" hidden="false" customHeight="false" outlineLevel="0" collapsed="false">
      <c r="A362" s="3" t="s">
        <v>722</v>
      </c>
      <c r="B362" s="4" t="s">
        <v>723</v>
      </c>
    </row>
    <row r="363" customFormat="false" ht="13.8" hidden="false" customHeight="false" outlineLevel="0" collapsed="false">
      <c r="A363" s="3" t="s">
        <v>724</v>
      </c>
      <c r="B363" s="4" t="s">
        <v>725</v>
      </c>
    </row>
    <row r="364" customFormat="false" ht="13.8" hidden="false" customHeight="false" outlineLevel="0" collapsed="false">
      <c r="A364" s="3" t="s">
        <v>726</v>
      </c>
      <c r="B364" s="4" t="s">
        <v>727</v>
      </c>
    </row>
    <row r="365" customFormat="false" ht="13.8" hidden="false" customHeight="false" outlineLevel="0" collapsed="false">
      <c r="A365" s="3" t="s">
        <v>728</v>
      </c>
      <c r="B365" s="4" t="s">
        <v>729</v>
      </c>
    </row>
    <row r="366" customFormat="false" ht="13.8" hidden="false" customHeight="false" outlineLevel="0" collapsed="false">
      <c r="A366" s="3" t="s">
        <v>730</v>
      </c>
      <c r="B366" s="4" t="s">
        <v>731</v>
      </c>
    </row>
    <row r="367" customFormat="false" ht="13.8" hidden="false" customHeight="false" outlineLevel="0" collapsed="false">
      <c r="A367" s="3" t="s">
        <v>732</v>
      </c>
      <c r="B367" s="4" t="s">
        <v>733</v>
      </c>
    </row>
    <row r="368" customFormat="false" ht="13.8" hidden="false" customHeight="false" outlineLevel="0" collapsed="false">
      <c r="A368" s="3" t="s">
        <v>734</v>
      </c>
      <c r="B368" s="4" t="s">
        <v>735</v>
      </c>
    </row>
    <row r="369" customFormat="false" ht="13.8" hidden="false" customHeight="false" outlineLevel="0" collapsed="false">
      <c r="A369" s="3" t="s">
        <v>736</v>
      </c>
      <c r="B369" s="4" t="s">
        <v>737</v>
      </c>
    </row>
    <row r="370" customFormat="false" ht="13.8" hidden="false" customHeight="false" outlineLevel="0" collapsed="false">
      <c r="A370" s="3" t="s">
        <v>738</v>
      </c>
      <c r="B370" s="4" t="s">
        <v>739</v>
      </c>
    </row>
    <row r="371" customFormat="false" ht="13.8" hidden="false" customHeight="false" outlineLevel="0" collapsed="false">
      <c r="A371" s="3" t="s">
        <v>740</v>
      </c>
      <c r="B371" s="4" t="s">
        <v>741</v>
      </c>
    </row>
    <row r="372" customFormat="false" ht="13.8" hidden="false" customHeight="false" outlineLevel="0" collapsed="false">
      <c r="A372" s="3" t="s">
        <v>742</v>
      </c>
      <c r="B372" s="4" t="s">
        <v>743</v>
      </c>
    </row>
    <row r="373" customFormat="false" ht="13.8" hidden="false" customHeight="false" outlineLevel="0" collapsed="false">
      <c r="A373" s="3" t="s">
        <v>744</v>
      </c>
      <c r="B373" s="4" t="s">
        <v>745</v>
      </c>
    </row>
    <row r="374" customFormat="false" ht="13.8" hidden="false" customHeight="false" outlineLevel="0" collapsed="false">
      <c r="A374" s="3" t="s">
        <v>746</v>
      </c>
      <c r="B374" s="4" t="s">
        <v>747</v>
      </c>
    </row>
    <row r="375" customFormat="false" ht="13.8" hidden="false" customHeight="false" outlineLevel="0" collapsed="false">
      <c r="A375" s="3" t="s">
        <v>748</v>
      </c>
      <c r="B375" s="4" t="s">
        <v>749</v>
      </c>
    </row>
    <row r="376" customFormat="false" ht="13.8" hidden="false" customHeight="false" outlineLevel="0" collapsed="false">
      <c r="A376" s="3" t="s">
        <v>750</v>
      </c>
      <c r="B376" s="4" t="s">
        <v>751</v>
      </c>
    </row>
    <row r="377" customFormat="false" ht="13.8" hidden="false" customHeight="false" outlineLevel="0" collapsed="false">
      <c r="A377" s="3" t="s">
        <v>752</v>
      </c>
      <c r="B377" s="4" t="s">
        <v>753</v>
      </c>
    </row>
    <row r="378" customFormat="false" ht="13.8" hidden="false" customHeight="false" outlineLevel="0" collapsed="false">
      <c r="A378" s="3" t="s">
        <v>754</v>
      </c>
      <c r="B378" s="4" t="s">
        <v>755</v>
      </c>
    </row>
    <row r="379" customFormat="false" ht="13.8" hidden="false" customHeight="false" outlineLevel="0" collapsed="false">
      <c r="A379" s="3" t="s">
        <v>756</v>
      </c>
      <c r="B379" s="4" t="s">
        <v>757</v>
      </c>
    </row>
    <row r="380" customFormat="false" ht="13.8" hidden="false" customHeight="false" outlineLevel="0" collapsed="false">
      <c r="A380" s="3" t="s">
        <v>758</v>
      </c>
      <c r="B380" s="4" t="s">
        <v>759</v>
      </c>
    </row>
    <row r="381" customFormat="false" ht="13.8" hidden="false" customHeight="false" outlineLevel="0" collapsed="false">
      <c r="A381" s="3" t="s">
        <v>760</v>
      </c>
      <c r="B381" s="4" t="s">
        <v>761</v>
      </c>
    </row>
    <row r="382" customFormat="false" ht="13.8" hidden="false" customHeight="false" outlineLevel="0" collapsed="false">
      <c r="A382" s="3" t="s">
        <v>762</v>
      </c>
      <c r="B382" s="4" t="s">
        <v>763</v>
      </c>
    </row>
    <row r="383" customFormat="false" ht="13.8" hidden="false" customHeight="false" outlineLevel="0" collapsed="false">
      <c r="A383" s="3" t="s">
        <v>764</v>
      </c>
      <c r="B383" s="4" t="s">
        <v>765</v>
      </c>
    </row>
    <row r="384" customFormat="false" ht="13.8" hidden="false" customHeight="false" outlineLevel="0" collapsed="false">
      <c r="A384" s="5" t="s">
        <v>766</v>
      </c>
      <c r="B384" s="6" t="s">
        <v>767</v>
      </c>
    </row>
    <row r="385" customFormat="false" ht="13.8" hidden="false" customHeight="false" outlineLevel="0" collapsed="false">
      <c r="A385" s="5" t="s">
        <v>768</v>
      </c>
      <c r="B385" s="6" t="s">
        <v>769</v>
      </c>
    </row>
    <row r="386" customFormat="false" ht="13.8" hidden="false" customHeight="false" outlineLevel="0" collapsed="false">
      <c r="A386" s="5" t="s">
        <v>770</v>
      </c>
      <c r="B386" s="6" t="s">
        <v>771</v>
      </c>
    </row>
    <row r="387" customFormat="false" ht="13.8" hidden="false" customHeight="false" outlineLevel="0" collapsed="false">
      <c r="A387" s="5" t="s">
        <v>772</v>
      </c>
      <c r="B387" s="6" t="s">
        <v>773</v>
      </c>
    </row>
    <row r="388" customFormat="false" ht="13.8" hidden="false" customHeight="false" outlineLevel="0" collapsed="false">
      <c r="A388" s="5" t="s">
        <v>774</v>
      </c>
      <c r="B388" s="6" t="s">
        <v>775</v>
      </c>
    </row>
    <row r="389" customFormat="false" ht="13.8" hidden="false" customHeight="false" outlineLevel="0" collapsed="false">
      <c r="A389" s="5" t="s">
        <v>776</v>
      </c>
      <c r="B389" s="6" t="s">
        <v>777</v>
      </c>
    </row>
    <row r="390" customFormat="false" ht="13.8" hidden="false" customHeight="false" outlineLevel="0" collapsed="false">
      <c r="A390" s="3" t="s">
        <v>778</v>
      </c>
      <c r="B390" s="4" t="s">
        <v>779</v>
      </c>
    </row>
    <row r="391" customFormat="false" ht="13.8" hidden="false" customHeight="false" outlineLevel="0" collapsed="false">
      <c r="A391" s="3" t="s">
        <v>780</v>
      </c>
      <c r="B391" s="4" t="s">
        <v>781</v>
      </c>
    </row>
    <row r="392" customFormat="false" ht="13.8" hidden="false" customHeight="false" outlineLevel="0" collapsed="false">
      <c r="A392" s="3" t="s">
        <v>782</v>
      </c>
      <c r="B392" s="4" t="s">
        <v>783</v>
      </c>
    </row>
    <row r="393" customFormat="false" ht="13.8" hidden="false" customHeight="false" outlineLevel="0" collapsed="false">
      <c r="A393" s="5" t="s">
        <v>784</v>
      </c>
      <c r="B393" s="6" t="s">
        <v>785</v>
      </c>
    </row>
    <row r="394" customFormat="false" ht="13.8" hidden="false" customHeight="false" outlineLevel="0" collapsed="false">
      <c r="A394" s="3" t="s">
        <v>786</v>
      </c>
      <c r="B394" s="4" t="s">
        <v>787</v>
      </c>
    </row>
    <row r="395" customFormat="false" ht="13.8" hidden="false" customHeight="false" outlineLevel="0" collapsed="false">
      <c r="A395" s="3" t="s">
        <v>788</v>
      </c>
      <c r="B395" s="4" t="s">
        <v>789</v>
      </c>
    </row>
    <row r="396" customFormat="false" ht="13.8" hidden="false" customHeight="false" outlineLevel="0" collapsed="false">
      <c r="A396" s="3" t="s">
        <v>790</v>
      </c>
      <c r="B396" s="4" t="s">
        <v>791</v>
      </c>
    </row>
    <row r="397" customFormat="false" ht="13.8" hidden="false" customHeight="false" outlineLevel="0" collapsed="false">
      <c r="A397" s="3" t="s">
        <v>792</v>
      </c>
      <c r="B397" s="4" t="s">
        <v>793</v>
      </c>
    </row>
    <row r="398" customFormat="false" ht="13.8" hidden="false" customHeight="false" outlineLevel="0" collapsed="false">
      <c r="A398" s="3" t="s">
        <v>794</v>
      </c>
      <c r="B398" s="4" t="s">
        <v>795</v>
      </c>
    </row>
    <row r="399" customFormat="false" ht="13.8" hidden="false" customHeight="false" outlineLevel="0" collapsed="false">
      <c r="A399" s="3" t="s">
        <v>796</v>
      </c>
      <c r="B399" s="4" t="s">
        <v>797</v>
      </c>
    </row>
    <row r="400" customFormat="false" ht="13.8" hidden="false" customHeight="false" outlineLevel="0" collapsed="false">
      <c r="A400" s="3" t="s">
        <v>798</v>
      </c>
      <c r="B400" s="4" t="s">
        <v>799</v>
      </c>
    </row>
    <row r="401" customFormat="false" ht="13.8" hidden="false" customHeight="false" outlineLevel="0" collapsed="false">
      <c r="A401" s="3" t="s">
        <v>800</v>
      </c>
      <c r="B401" s="4" t="s">
        <v>801</v>
      </c>
    </row>
    <row r="402" customFormat="false" ht="13.8" hidden="false" customHeight="false" outlineLevel="0" collapsed="false">
      <c r="A402" s="3" t="s">
        <v>802</v>
      </c>
      <c r="B402" s="4" t="s">
        <v>803</v>
      </c>
    </row>
    <row r="403" customFormat="false" ht="13.8" hidden="false" customHeight="false" outlineLevel="0" collapsed="false">
      <c r="A403" s="3" t="s">
        <v>804</v>
      </c>
      <c r="B403" s="4" t="s">
        <v>805</v>
      </c>
    </row>
    <row r="404" customFormat="false" ht="13.8" hidden="false" customHeight="false" outlineLevel="0" collapsed="false">
      <c r="A404" s="3" t="s">
        <v>806</v>
      </c>
      <c r="B404" s="4" t="s">
        <v>807</v>
      </c>
    </row>
    <row r="405" customFormat="false" ht="13.8" hidden="false" customHeight="false" outlineLevel="0" collapsed="false">
      <c r="A405" s="5" t="s">
        <v>808</v>
      </c>
      <c r="B405" s="6" t="s">
        <v>809</v>
      </c>
    </row>
    <row r="406" customFormat="false" ht="13.8" hidden="false" customHeight="false" outlineLevel="0" collapsed="false">
      <c r="A406" s="5" t="s">
        <v>810</v>
      </c>
      <c r="B406" s="6" t="s">
        <v>811</v>
      </c>
    </row>
    <row r="407" customFormat="false" ht="13.8" hidden="false" customHeight="false" outlineLevel="0" collapsed="false">
      <c r="A407" s="5" t="s">
        <v>812</v>
      </c>
      <c r="B407" s="6" t="s">
        <v>813</v>
      </c>
    </row>
    <row r="408" customFormat="false" ht="13.8" hidden="false" customHeight="false" outlineLevel="0" collapsed="false">
      <c r="A408" s="5" t="s">
        <v>814</v>
      </c>
      <c r="B408" s="6" t="s">
        <v>815</v>
      </c>
    </row>
    <row r="409" customFormat="false" ht="13.8" hidden="false" customHeight="false" outlineLevel="0" collapsed="false">
      <c r="A409" s="5" t="s">
        <v>816</v>
      </c>
      <c r="B409" s="6" t="s">
        <v>817</v>
      </c>
    </row>
    <row r="410" customFormat="false" ht="13.8" hidden="false" customHeight="false" outlineLevel="0" collapsed="false">
      <c r="A410" s="5" t="s">
        <v>818</v>
      </c>
      <c r="B410" s="6" t="s">
        <v>819</v>
      </c>
    </row>
    <row r="411" customFormat="false" ht="13.8" hidden="false" customHeight="false" outlineLevel="0" collapsed="false">
      <c r="A411" s="3" t="s">
        <v>820</v>
      </c>
      <c r="B411" s="4" t="s">
        <v>821</v>
      </c>
    </row>
    <row r="412" customFormat="false" ht="13.8" hidden="false" customHeight="false" outlineLevel="0" collapsed="false">
      <c r="A412" s="3" t="s">
        <v>822</v>
      </c>
      <c r="B412" s="4" t="s">
        <v>823</v>
      </c>
    </row>
    <row r="413" customFormat="false" ht="13.8" hidden="false" customHeight="false" outlineLevel="0" collapsed="false">
      <c r="A413" s="3" t="s">
        <v>824</v>
      </c>
      <c r="B413" s="4" t="s">
        <v>825</v>
      </c>
    </row>
    <row r="414" customFormat="false" ht="13.8" hidden="false" customHeight="false" outlineLevel="0" collapsed="false">
      <c r="A414" s="3" t="s">
        <v>826</v>
      </c>
      <c r="B414" s="4" t="s">
        <v>827</v>
      </c>
    </row>
    <row r="415" customFormat="false" ht="13.8" hidden="false" customHeight="false" outlineLevel="0" collapsed="false">
      <c r="A415" s="3" t="s">
        <v>828</v>
      </c>
      <c r="B415" s="4" t="s">
        <v>829</v>
      </c>
    </row>
    <row r="416" customFormat="false" ht="13.8" hidden="false" customHeight="false" outlineLevel="0" collapsed="false">
      <c r="A416" s="3" t="s">
        <v>830</v>
      </c>
      <c r="B416" s="4" t="s">
        <v>831</v>
      </c>
    </row>
    <row r="417" customFormat="false" ht="13.8" hidden="false" customHeight="false" outlineLevel="0" collapsed="false">
      <c r="A417" s="3" t="s">
        <v>832</v>
      </c>
      <c r="B417" s="4" t="s">
        <v>833</v>
      </c>
    </row>
    <row r="418" customFormat="false" ht="13.8" hidden="false" customHeight="false" outlineLevel="0" collapsed="false">
      <c r="A418" s="3" t="s">
        <v>834</v>
      </c>
      <c r="B418" s="4" t="s">
        <v>835</v>
      </c>
    </row>
    <row r="419" customFormat="false" ht="13.8" hidden="false" customHeight="false" outlineLevel="0" collapsed="false">
      <c r="A419" s="3" t="s">
        <v>836</v>
      </c>
      <c r="B419" s="4" t="s">
        <v>837</v>
      </c>
    </row>
    <row r="420" customFormat="false" ht="13.8" hidden="false" customHeight="false" outlineLevel="0" collapsed="false">
      <c r="A420" s="3" t="s">
        <v>838</v>
      </c>
      <c r="B420" s="4" t="s">
        <v>839</v>
      </c>
    </row>
    <row r="421" customFormat="false" ht="13.8" hidden="false" customHeight="false" outlineLevel="0" collapsed="false">
      <c r="A421" s="3" t="s">
        <v>840</v>
      </c>
      <c r="B421" s="4" t="s">
        <v>841</v>
      </c>
    </row>
    <row r="422" customFormat="false" ht="13.8" hidden="false" customHeight="false" outlineLevel="0" collapsed="false">
      <c r="A422" s="3" t="s">
        <v>842</v>
      </c>
      <c r="B422" s="4" t="s">
        <v>843</v>
      </c>
    </row>
    <row r="423" customFormat="false" ht="13.8" hidden="false" customHeight="false" outlineLevel="0" collapsed="false">
      <c r="A423" s="3" t="s">
        <v>844</v>
      </c>
      <c r="B423" s="4" t="s">
        <v>845</v>
      </c>
    </row>
    <row r="424" customFormat="false" ht="13.8" hidden="false" customHeight="false" outlineLevel="0" collapsed="false">
      <c r="A424" s="5" t="s">
        <v>846</v>
      </c>
      <c r="B424" s="6" t="s">
        <v>847</v>
      </c>
    </row>
    <row r="425" customFormat="false" ht="13.8" hidden="false" customHeight="false" outlineLevel="0" collapsed="false">
      <c r="A425" s="3" t="s">
        <v>848</v>
      </c>
      <c r="B425" s="4" t="s">
        <v>849</v>
      </c>
    </row>
    <row r="426" customFormat="false" ht="13.8" hidden="false" customHeight="false" outlineLevel="0" collapsed="false">
      <c r="A426" s="3" t="s">
        <v>850</v>
      </c>
      <c r="B426" s="4" t="s">
        <v>851</v>
      </c>
    </row>
    <row r="427" customFormat="false" ht="13.8" hidden="false" customHeight="false" outlineLevel="0" collapsed="false">
      <c r="A427" s="3" t="s">
        <v>852</v>
      </c>
      <c r="B427" s="4" t="s">
        <v>853</v>
      </c>
    </row>
    <row r="428" customFormat="false" ht="13.8" hidden="false" customHeight="false" outlineLevel="0" collapsed="false">
      <c r="A428" s="3" t="s">
        <v>854</v>
      </c>
      <c r="B428" s="4" t="s">
        <v>855</v>
      </c>
    </row>
    <row r="429" customFormat="false" ht="13.8" hidden="false" customHeight="false" outlineLevel="0" collapsed="false">
      <c r="A429" s="3" t="s">
        <v>856</v>
      </c>
      <c r="B429" s="4" t="s">
        <v>857</v>
      </c>
    </row>
    <row r="430" customFormat="false" ht="13.8" hidden="false" customHeight="false" outlineLevel="0" collapsed="false">
      <c r="A430" s="3" t="s">
        <v>858</v>
      </c>
      <c r="B430" s="4" t="s">
        <v>859</v>
      </c>
    </row>
    <row r="431" customFormat="false" ht="13.8" hidden="false" customHeight="false" outlineLevel="0" collapsed="false">
      <c r="A431" s="3" t="s">
        <v>860</v>
      </c>
      <c r="B431" s="4" t="s">
        <v>861</v>
      </c>
    </row>
    <row r="432" customFormat="false" ht="13.8" hidden="false" customHeight="false" outlineLevel="0" collapsed="false">
      <c r="A432" s="5" t="s">
        <v>862</v>
      </c>
      <c r="B432" s="6" t="s">
        <v>863</v>
      </c>
    </row>
    <row r="433" customFormat="false" ht="13.8" hidden="false" customHeight="false" outlineLevel="0" collapsed="false">
      <c r="A433" s="5" t="s">
        <v>864</v>
      </c>
      <c r="B433" s="6" t="s">
        <v>865</v>
      </c>
    </row>
    <row r="434" customFormat="false" ht="13.8" hidden="false" customHeight="false" outlineLevel="0" collapsed="false">
      <c r="A434" s="5" t="s">
        <v>866</v>
      </c>
      <c r="B434" s="6" t="s">
        <v>867</v>
      </c>
    </row>
    <row r="435" customFormat="false" ht="13.8" hidden="false" customHeight="false" outlineLevel="0" collapsed="false">
      <c r="A435" s="3" t="s">
        <v>868</v>
      </c>
      <c r="B435" s="4" t="s">
        <v>869</v>
      </c>
    </row>
    <row r="436" customFormat="false" ht="13.8" hidden="false" customHeight="false" outlineLevel="0" collapsed="false">
      <c r="A436" s="3" t="s">
        <v>870</v>
      </c>
      <c r="B436" s="4" t="s">
        <v>871</v>
      </c>
    </row>
    <row r="437" customFormat="false" ht="13.8" hidden="false" customHeight="false" outlineLevel="0" collapsed="false">
      <c r="A437" s="3" t="s">
        <v>872</v>
      </c>
      <c r="B437" s="4" t="s">
        <v>873</v>
      </c>
    </row>
    <row r="438" customFormat="false" ht="13.8" hidden="false" customHeight="false" outlineLevel="0" collapsed="false">
      <c r="A438" s="3" t="s">
        <v>874</v>
      </c>
      <c r="B438" s="4" t="s">
        <v>875</v>
      </c>
    </row>
    <row r="439" customFormat="false" ht="13.8" hidden="false" customHeight="false" outlineLevel="0" collapsed="false">
      <c r="A439" s="3" t="s">
        <v>876</v>
      </c>
      <c r="B439" s="4" t="s">
        <v>877</v>
      </c>
    </row>
    <row r="440" customFormat="false" ht="13.8" hidden="false" customHeight="false" outlineLevel="0" collapsed="false">
      <c r="A440" s="3" t="s">
        <v>878</v>
      </c>
      <c r="B440" s="4" t="s">
        <v>879</v>
      </c>
    </row>
    <row r="441" customFormat="false" ht="13.8" hidden="false" customHeight="false" outlineLevel="0" collapsed="false">
      <c r="A441" s="3" t="s">
        <v>880</v>
      </c>
      <c r="B441" s="4" t="s">
        <v>881</v>
      </c>
    </row>
    <row r="442" customFormat="false" ht="13.8" hidden="false" customHeight="false" outlineLevel="0" collapsed="false">
      <c r="A442" s="3" t="s">
        <v>882</v>
      </c>
      <c r="B442" s="4" t="s">
        <v>883</v>
      </c>
    </row>
    <row r="443" customFormat="false" ht="13.8" hidden="false" customHeight="false" outlineLevel="0" collapsed="false">
      <c r="A443" s="5" t="s">
        <v>884</v>
      </c>
      <c r="B443" s="6" t="s">
        <v>885</v>
      </c>
    </row>
    <row r="444" customFormat="false" ht="13.8" hidden="false" customHeight="false" outlineLevel="0" collapsed="false">
      <c r="A444" s="5" t="s">
        <v>886</v>
      </c>
      <c r="B444" s="6" t="s">
        <v>887</v>
      </c>
    </row>
    <row r="445" customFormat="false" ht="13.8" hidden="false" customHeight="false" outlineLevel="0" collapsed="false">
      <c r="A445" s="5" t="s">
        <v>888</v>
      </c>
      <c r="B445" s="6" t="s">
        <v>889</v>
      </c>
    </row>
    <row r="446" customFormat="false" ht="13.8" hidden="false" customHeight="false" outlineLevel="0" collapsed="false">
      <c r="A446" s="5" t="s">
        <v>890</v>
      </c>
      <c r="B446" s="6" t="s">
        <v>891</v>
      </c>
    </row>
    <row r="447" customFormat="false" ht="13.8" hidden="false" customHeight="false" outlineLevel="0" collapsed="false">
      <c r="A447" s="3" t="s">
        <v>892</v>
      </c>
      <c r="B447" s="4" t="s">
        <v>893</v>
      </c>
    </row>
    <row r="448" customFormat="false" ht="13.8" hidden="false" customHeight="false" outlineLevel="0" collapsed="false">
      <c r="A448" s="3" t="s">
        <v>894</v>
      </c>
      <c r="B448" s="4" t="s">
        <v>895</v>
      </c>
    </row>
    <row r="449" customFormat="false" ht="13.8" hidden="false" customHeight="false" outlineLevel="0" collapsed="false">
      <c r="A449" s="3" t="s">
        <v>896</v>
      </c>
      <c r="B449" s="4" t="s">
        <v>897</v>
      </c>
    </row>
    <row r="450" customFormat="false" ht="13.8" hidden="false" customHeight="false" outlineLevel="0" collapsed="false">
      <c r="A450" s="3" t="s">
        <v>898</v>
      </c>
      <c r="B450" s="4" t="s">
        <v>899</v>
      </c>
    </row>
    <row r="451" customFormat="false" ht="13.8" hidden="false" customHeight="false" outlineLevel="0" collapsed="false">
      <c r="A451" s="5" t="s">
        <v>900</v>
      </c>
      <c r="B451" s="6" t="s">
        <v>901</v>
      </c>
    </row>
    <row r="452" customFormat="false" ht="13.8" hidden="false" customHeight="false" outlineLevel="0" collapsed="false">
      <c r="A452" s="3" t="s">
        <v>902</v>
      </c>
      <c r="B452" s="4" t="s">
        <v>903</v>
      </c>
    </row>
    <row r="453" customFormat="false" ht="13.8" hidden="false" customHeight="false" outlineLevel="0" collapsed="false">
      <c r="A453" s="3" t="s">
        <v>904</v>
      </c>
      <c r="B453" s="4" t="s">
        <v>905</v>
      </c>
    </row>
    <row r="454" customFormat="false" ht="13.8" hidden="false" customHeight="false" outlineLevel="0" collapsed="false">
      <c r="A454" s="3" t="s">
        <v>906</v>
      </c>
      <c r="B454" s="4" t="s">
        <v>907</v>
      </c>
    </row>
    <row r="455" customFormat="false" ht="13.8" hidden="false" customHeight="false" outlineLevel="0" collapsed="false">
      <c r="A455" s="3" t="s">
        <v>908</v>
      </c>
      <c r="B455" s="4" t="s">
        <v>909</v>
      </c>
    </row>
    <row r="456" customFormat="false" ht="13.8" hidden="false" customHeight="false" outlineLevel="0" collapsed="false">
      <c r="A456" s="3" t="s">
        <v>910</v>
      </c>
      <c r="B456" s="4" t="s">
        <v>911</v>
      </c>
    </row>
    <row r="457" customFormat="false" ht="13.8" hidden="false" customHeight="false" outlineLevel="0" collapsed="false">
      <c r="A457" s="3" t="s">
        <v>912</v>
      </c>
      <c r="B457" s="4" t="s">
        <v>913</v>
      </c>
    </row>
    <row r="458" customFormat="false" ht="13.8" hidden="false" customHeight="false" outlineLevel="0" collapsed="false">
      <c r="A458" s="3" t="s">
        <v>914</v>
      </c>
      <c r="B458" s="4" t="s">
        <v>915</v>
      </c>
    </row>
    <row r="459" customFormat="false" ht="13.8" hidden="false" customHeight="false" outlineLevel="0" collapsed="false">
      <c r="A459" s="3" t="s">
        <v>916</v>
      </c>
      <c r="B459" s="4" t="s">
        <v>917</v>
      </c>
    </row>
    <row r="460" customFormat="false" ht="13.8" hidden="false" customHeight="false" outlineLevel="0" collapsed="false">
      <c r="A460" s="3" t="s">
        <v>918</v>
      </c>
      <c r="B460" s="4" t="s">
        <v>919</v>
      </c>
    </row>
    <row r="461" customFormat="false" ht="13.8" hidden="false" customHeight="false" outlineLevel="0" collapsed="false">
      <c r="A461" s="3" t="s">
        <v>920</v>
      </c>
      <c r="B461" s="4" t="s">
        <v>921</v>
      </c>
    </row>
    <row r="462" customFormat="false" ht="13.8" hidden="false" customHeight="false" outlineLevel="0" collapsed="false">
      <c r="A462" s="3" t="s">
        <v>922</v>
      </c>
      <c r="B462" s="4" t="s">
        <v>923</v>
      </c>
    </row>
    <row r="463" customFormat="false" ht="13.8" hidden="false" customHeight="false" outlineLevel="0" collapsed="false">
      <c r="A463" s="3" t="s">
        <v>924</v>
      </c>
      <c r="B463" s="4" t="s">
        <v>925</v>
      </c>
    </row>
    <row r="464" customFormat="false" ht="13.8" hidden="false" customHeight="false" outlineLevel="0" collapsed="false">
      <c r="A464" s="3" t="s">
        <v>926</v>
      </c>
      <c r="B464" s="4" t="s">
        <v>927</v>
      </c>
    </row>
    <row r="465" customFormat="false" ht="13.8" hidden="false" customHeight="false" outlineLevel="0" collapsed="false">
      <c r="A465" s="3" t="s">
        <v>928</v>
      </c>
      <c r="B465" s="4" t="s">
        <v>929</v>
      </c>
    </row>
    <row r="466" customFormat="false" ht="13.8" hidden="false" customHeight="false" outlineLevel="0" collapsed="false">
      <c r="A466" s="3" t="s">
        <v>930</v>
      </c>
      <c r="B466" s="4" t="s">
        <v>931</v>
      </c>
    </row>
    <row r="467" customFormat="false" ht="13.8" hidden="false" customHeight="false" outlineLevel="0" collapsed="false">
      <c r="A467" s="3" t="s">
        <v>932</v>
      </c>
      <c r="B467" s="4" t="s">
        <v>933</v>
      </c>
    </row>
    <row r="468" customFormat="false" ht="13.8" hidden="false" customHeight="false" outlineLevel="0" collapsed="false">
      <c r="A468" s="3" t="s">
        <v>934</v>
      </c>
      <c r="B468" s="4" t="s">
        <v>935</v>
      </c>
    </row>
    <row r="469" customFormat="false" ht="13.8" hidden="false" customHeight="false" outlineLevel="0" collapsed="false">
      <c r="A469" s="3" t="s">
        <v>936</v>
      </c>
      <c r="B469" s="4" t="s">
        <v>937</v>
      </c>
    </row>
    <row r="470" customFormat="false" ht="13.8" hidden="false" customHeight="false" outlineLevel="0" collapsed="false">
      <c r="A470" s="3" t="s">
        <v>938</v>
      </c>
      <c r="B470" s="4" t="s">
        <v>939</v>
      </c>
    </row>
    <row r="471" customFormat="false" ht="13.8" hidden="false" customHeight="false" outlineLevel="0" collapsed="false">
      <c r="A471" s="3" t="s">
        <v>940</v>
      </c>
      <c r="B471" s="4" t="s">
        <v>941</v>
      </c>
    </row>
    <row r="472" customFormat="false" ht="13.8" hidden="false" customHeight="false" outlineLevel="0" collapsed="false">
      <c r="A472" s="3" t="s">
        <v>942</v>
      </c>
      <c r="B472" s="4" t="s">
        <v>943</v>
      </c>
    </row>
    <row r="473" customFormat="false" ht="13.8" hidden="false" customHeight="false" outlineLevel="0" collapsed="false">
      <c r="A473" s="3" t="s">
        <v>944</v>
      </c>
      <c r="B473" s="4" t="s">
        <v>945</v>
      </c>
    </row>
    <row r="474" customFormat="false" ht="13.8" hidden="false" customHeight="false" outlineLevel="0" collapsed="false">
      <c r="A474" s="3" t="s">
        <v>946</v>
      </c>
      <c r="B474" s="4" t="s">
        <v>947</v>
      </c>
    </row>
    <row r="475" customFormat="false" ht="13.8" hidden="false" customHeight="false" outlineLevel="0" collapsed="false">
      <c r="A475" s="3" t="s">
        <v>948</v>
      </c>
      <c r="B475" s="4" t="s">
        <v>949</v>
      </c>
    </row>
    <row r="476" customFormat="false" ht="13.8" hidden="false" customHeight="false" outlineLevel="0" collapsed="false">
      <c r="A476" s="3" t="s">
        <v>950</v>
      </c>
      <c r="B476" s="4" t="s">
        <v>951</v>
      </c>
    </row>
    <row r="477" customFormat="false" ht="13.8" hidden="false" customHeight="false" outlineLevel="0" collapsed="false">
      <c r="A477" s="3" t="s">
        <v>952</v>
      </c>
      <c r="B477" s="4" t="s">
        <v>953</v>
      </c>
    </row>
    <row r="478" customFormat="false" ht="13.8" hidden="false" customHeight="false" outlineLevel="0" collapsed="false">
      <c r="A478" s="3" t="s">
        <v>954</v>
      </c>
      <c r="B478" s="4" t="s">
        <v>955</v>
      </c>
    </row>
    <row r="479" customFormat="false" ht="13.8" hidden="false" customHeight="false" outlineLevel="0" collapsed="false">
      <c r="A479" s="3" t="s">
        <v>956</v>
      </c>
      <c r="B479" s="4" t="s">
        <v>957</v>
      </c>
    </row>
    <row r="480" customFormat="false" ht="13.8" hidden="false" customHeight="false" outlineLevel="0" collapsed="false">
      <c r="A480" s="5" t="s">
        <v>958</v>
      </c>
      <c r="B480" s="6" t="s">
        <v>959</v>
      </c>
    </row>
    <row r="481" customFormat="false" ht="13.8" hidden="false" customHeight="false" outlineLevel="0" collapsed="false">
      <c r="A481" s="3" t="s">
        <v>960</v>
      </c>
      <c r="B481" s="4" t="s">
        <v>961</v>
      </c>
    </row>
    <row r="482" customFormat="false" ht="13.8" hidden="false" customHeight="false" outlineLevel="0" collapsed="false">
      <c r="A482" s="3" t="s">
        <v>962</v>
      </c>
      <c r="B482" s="4" t="s">
        <v>963</v>
      </c>
    </row>
    <row r="483" customFormat="false" ht="13.8" hidden="false" customHeight="false" outlineLevel="0" collapsed="false">
      <c r="A483" s="3" t="s">
        <v>964</v>
      </c>
      <c r="B483" s="4" t="s">
        <v>965</v>
      </c>
    </row>
    <row r="484" customFormat="false" ht="13.8" hidden="false" customHeight="false" outlineLevel="0" collapsed="false">
      <c r="A484" s="3" t="s">
        <v>966</v>
      </c>
      <c r="B484" s="4" t="s">
        <v>967</v>
      </c>
    </row>
    <row r="485" customFormat="false" ht="13.8" hidden="false" customHeight="false" outlineLevel="0" collapsed="false">
      <c r="A485" s="5" t="s">
        <v>968</v>
      </c>
      <c r="B485" s="6" t="s">
        <v>969</v>
      </c>
    </row>
    <row r="486" customFormat="false" ht="13.8" hidden="false" customHeight="false" outlineLevel="0" collapsed="false">
      <c r="A486" s="3" t="s">
        <v>970</v>
      </c>
      <c r="B486" s="4" t="s">
        <v>971</v>
      </c>
    </row>
    <row r="487" customFormat="false" ht="13.8" hidden="false" customHeight="false" outlineLevel="0" collapsed="false">
      <c r="A487" s="5" t="s">
        <v>972</v>
      </c>
      <c r="B487" s="6" t="s">
        <v>973</v>
      </c>
    </row>
    <row r="488" customFormat="false" ht="13.8" hidden="false" customHeight="false" outlineLevel="0" collapsed="false">
      <c r="A488" s="5" t="s">
        <v>974</v>
      </c>
      <c r="B488" s="6" t="s">
        <v>975</v>
      </c>
    </row>
    <row r="489" customFormat="false" ht="13.8" hidden="false" customHeight="false" outlineLevel="0" collapsed="false">
      <c r="A489" s="5" t="s">
        <v>976</v>
      </c>
      <c r="B489" s="6" t="s">
        <v>977</v>
      </c>
    </row>
    <row r="490" customFormat="false" ht="13.8" hidden="false" customHeight="false" outlineLevel="0" collapsed="false">
      <c r="A490" s="3" t="s">
        <v>978</v>
      </c>
      <c r="B490" s="4" t="s">
        <v>979</v>
      </c>
    </row>
    <row r="491" customFormat="false" ht="13.8" hidden="false" customHeight="false" outlineLevel="0" collapsed="false">
      <c r="A491" s="3" t="s">
        <v>980</v>
      </c>
      <c r="B491" s="4" t="s">
        <v>981</v>
      </c>
    </row>
    <row r="492" customFormat="false" ht="13.8" hidden="false" customHeight="false" outlineLevel="0" collapsed="false">
      <c r="A492" s="3" t="s">
        <v>982</v>
      </c>
      <c r="B492" s="4" t="s">
        <v>983</v>
      </c>
    </row>
    <row r="493" customFormat="false" ht="13.8" hidden="false" customHeight="false" outlineLevel="0" collapsed="false">
      <c r="A493" s="3" t="s">
        <v>984</v>
      </c>
      <c r="B493" s="4" t="s">
        <v>985</v>
      </c>
    </row>
    <row r="494" customFormat="false" ht="13.8" hidden="false" customHeight="false" outlineLevel="0" collapsed="false">
      <c r="A494" s="3" t="s">
        <v>986</v>
      </c>
      <c r="B494" s="4" t="s">
        <v>987</v>
      </c>
    </row>
    <row r="495" customFormat="false" ht="13.8" hidden="false" customHeight="false" outlineLevel="0" collapsed="false">
      <c r="A495" s="3" t="s">
        <v>988</v>
      </c>
      <c r="B495" s="4" t="s">
        <v>989</v>
      </c>
    </row>
    <row r="496" customFormat="false" ht="13.8" hidden="false" customHeight="false" outlineLevel="0" collapsed="false">
      <c r="A496" s="3" t="s">
        <v>990</v>
      </c>
      <c r="B496" s="4" t="s">
        <v>991</v>
      </c>
    </row>
    <row r="497" customFormat="false" ht="13.8" hidden="false" customHeight="false" outlineLevel="0" collapsed="false">
      <c r="A497" s="3" t="s">
        <v>992</v>
      </c>
      <c r="B497" s="4" t="s">
        <v>993</v>
      </c>
    </row>
    <row r="498" customFormat="false" ht="13.8" hidden="false" customHeight="false" outlineLevel="0" collapsed="false">
      <c r="A498" s="3" t="s">
        <v>994</v>
      </c>
      <c r="B498" s="4" t="s">
        <v>995</v>
      </c>
    </row>
    <row r="499" customFormat="false" ht="13.8" hidden="false" customHeight="false" outlineLevel="0" collapsed="false">
      <c r="A499" s="3" t="s">
        <v>996</v>
      </c>
      <c r="B499" s="4" t="s">
        <v>997</v>
      </c>
    </row>
    <row r="500" customFormat="false" ht="13.8" hidden="false" customHeight="false" outlineLevel="0" collapsed="false">
      <c r="A500" s="3" t="s">
        <v>998</v>
      </c>
      <c r="B500" s="4" t="s">
        <v>999</v>
      </c>
    </row>
    <row r="501" customFormat="false" ht="13.8" hidden="false" customHeight="false" outlineLevel="0" collapsed="false">
      <c r="A501" s="3" t="s">
        <v>1000</v>
      </c>
      <c r="B501" s="4" t="s">
        <v>1001</v>
      </c>
    </row>
    <row r="502" customFormat="false" ht="13.8" hidden="false" customHeight="false" outlineLevel="0" collapsed="false">
      <c r="A502" s="3" t="s">
        <v>1002</v>
      </c>
      <c r="B502" s="4" t="s">
        <v>1003</v>
      </c>
    </row>
    <row r="503" customFormat="false" ht="13.8" hidden="false" customHeight="false" outlineLevel="0" collapsed="false">
      <c r="A503" s="5" t="s">
        <v>1004</v>
      </c>
      <c r="B503" s="6" t="s">
        <v>1005</v>
      </c>
    </row>
    <row r="504" customFormat="false" ht="13.8" hidden="false" customHeight="false" outlineLevel="0" collapsed="false">
      <c r="A504" s="5" t="s">
        <v>1006</v>
      </c>
      <c r="B504" s="6" t="s">
        <v>1007</v>
      </c>
    </row>
    <row r="505" customFormat="false" ht="13.8" hidden="false" customHeight="false" outlineLevel="0" collapsed="false">
      <c r="A505" s="3" t="s">
        <v>1008</v>
      </c>
      <c r="B505" s="4" t="s">
        <v>1009</v>
      </c>
    </row>
    <row r="506" customFormat="false" ht="13.8" hidden="false" customHeight="false" outlineLevel="0" collapsed="false">
      <c r="A506" s="3" t="s">
        <v>1010</v>
      </c>
      <c r="B506" s="4" t="s">
        <v>1011</v>
      </c>
    </row>
    <row r="507" customFormat="false" ht="13.8" hidden="false" customHeight="false" outlineLevel="0" collapsed="false">
      <c r="A507" s="3" t="s">
        <v>1012</v>
      </c>
      <c r="B507" s="4" t="s">
        <v>1013</v>
      </c>
    </row>
    <row r="508" customFormat="false" ht="13.8" hidden="false" customHeight="false" outlineLevel="0" collapsed="false">
      <c r="A508" s="3" t="s">
        <v>1014</v>
      </c>
      <c r="B508" s="4" t="s">
        <v>1015</v>
      </c>
    </row>
    <row r="509" customFormat="false" ht="13.8" hidden="false" customHeight="false" outlineLevel="0" collapsed="false">
      <c r="A509" s="3" t="s">
        <v>1016</v>
      </c>
      <c r="B509" s="4" t="s">
        <v>1017</v>
      </c>
    </row>
    <row r="510" customFormat="false" ht="13.8" hidden="false" customHeight="false" outlineLevel="0" collapsed="false">
      <c r="A510" s="3" t="s">
        <v>1018</v>
      </c>
      <c r="B510" s="4" t="s">
        <v>1019</v>
      </c>
    </row>
    <row r="511" customFormat="false" ht="13.8" hidden="false" customHeight="false" outlineLevel="0" collapsed="false">
      <c r="A511" s="3" t="s">
        <v>1020</v>
      </c>
      <c r="B511" s="4" t="s">
        <v>1021</v>
      </c>
    </row>
    <row r="512" customFormat="false" ht="13.8" hidden="false" customHeight="false" outlineLevel="0" collapsed="false">
      <c r="A512" s="3" t="s">
        <v>1022</v>
      </c>
      <c r="B512" s="4" t="s">
        <v>1023</v>
      </c>
    </row>
    <row r="513" customFormat="false" ht="13.8" hidden="false" customHeight="false" outlineLevel="0" collapsed="false">
      <c r="A513" s="3" t="s">
        <v>1024</v>
      </c>
      <c r="B513" s="4" t="s">
        <v>1025</v>
      </c>
    </row>
    <row r="514" customFormat="false" ht="13.8" hidden="false" customHeight="false" outlineLevel="0" collapsed="false">
      <c r="A514" s="3" t="s">
        <v>1026</v>
      </c>
      <c r="B514" s="4" t="s">
        <v>1027</v>
      </c>
    </row>
    <row r="515" customFormat="false" ht="13.8" hidden="false" customHeight="false" outlineLevel="0" collapsed="false">
      <c r="A515" s="3" t="s">
        <v>1028</v>
      </c>
      <c r="B515" s="4" t="s">
        <v>1029</v>
      </c>
    </row>
    <row r="516" customFormat="false" ht="13.8" hidden="false" customHeight="false" outlineLevel="0" collapsed="false">
      <c r="A516" s="3" t="s">
        <v>1030</v>
      </c>
      <c r="B516" s="4" t="s">
        <v>1031</v>
      </c>
    </row>
    <row r="517" customFormat="false" ht="13.8" hidden="false" customHeight="false" outlineLevel="0" collapsed="false">
      <c r="A517" s="3" t="s">
        <v>1032</v>
      </c>
      <c r="B517" s="4" t="s">
        <v>1033</v>
      </c>
    </row>
    <row r="518" customFormat="false" ht="13.8" hidden="false" customHeight="false" outlineLevel="0" collapsed="false">
      <c r="A518" s="3" t="s">
        <v>1034</v>
      </c>
      <c r="B518" s="4" t="s">
        <v>1035</v>
      </c>
    </row>
    <row r="519" customFormat="false" ht="13.8" hidden="false" customHeight="false" outlineLevel="0" collapsed="false">
      <c r="A519" s="3" t="s">
        <v>1036</v>
      </c>
      <c r="B519" s="4" t="s">
        <v>1037</v>
      </c>
    </row>
    <row r="520" customFormat="false" ht="13.8" hidden="false" customHeight="false" outlineLevel="0" collapsed="false">
      <c r="A520" s="3" t="s">
        <v>1038</v>
      </c>
      <c r="B520" s="4" t="s">
        <v>1039</v>
      </c>
    </row>
    <row r="521" customFormat="false" ht="13.8" hidden="false" customHeight="false" outlineLevel="0" collapsed="false">
      <c r="A521" s="3" t="s">
        <v>1040</v>
      </c>
      <c r="B521" s="4" t="s">
        <v>1041</v>
      </c>
    </row>
    <row r="522" customFormat="false" ht="13.8" hidden="false" customHeight="false" outlineLevel="0" collapsed="false">
      <c r="A522" s="3" t="s">
        <v>1042</v>
      </c>
      <c r="B522" s="4" t="s">
        <v>1043</v>
      </c>
    </row>
    <row r="523" customFormat="false" ht="13.8" hidden="false" customHeight="false" outlineLevel="0" collapsed="false">
      <c r="A523" s="3" t="s">
        <v>1044</v>
      </c>
      <c r="B523" s="4" t="s">
        <v>1045</v>
      </c>
    </row>
    <row r="524" customFormat="false" ht="13.8" hidden="false" customHeight="false" outlineLevel="0" collapsed="false">
      <c r="A524" s="3" t="s">
        <v>1046</v>
      </c>
      <c r="B524" s="4" t="s">
        <v>1047</v>
      </c>
    </row>
    <row r="525" customFormat="false" ht="13.8" hidden="false" customHeight="false" outlineLevel="0" collapsed="false">
      <c r="A525" s="3" t="s">
        <v>1048</v>
      </c>
      <c r="B525" s="4" t="s">
        <v>1049</v>
      </c>
    </row>
    <row r="526" customFormat="false" ht="13.8" hidden="false" customHeight="false" outlineLevel="0" collapsed="false">
      <c r="A526" s="3" t="s">
        <v>1050</v>
      </c>
      <c r="B526" s="4" t="s">
        <v>1051</v>
      </c>
    </row>
    <row r="527" customFormat="false" ht="13.8" hidden="false" customHeight="false" outlineLevel="0" collapsed="false">
      <c r="A527" s="3" t="s">
        <v>1052</v>
      </c>
      <c r="B527" s="4" t="s">
        <v>1053</v>
      </c>
    </row>
    <row r="528" customFormat="false" ht="13.8" hidden="false" customHeight="false" outlineLevel="0" collapsed="false">
      <c r="A528" s="3" t="s">
        <v>1054</v>
      </c>
      <c r="B528" s="4" t="s">
        <v>1055</v>
      </c>
    </row>
    <row r="529" customFormat="false" ht="13.8" hidden="false" customHeight="false" outlineLevel="0" collapsed="false">
      <c r="A529" s="3" t="s">
        <v>1056</v>
      </c>
      <c r="B529" s="4" t="s">
        <v>1057</v>
      </c>
    </row>
    <row r="530" customFormat="false" ht="13.8" hidden="false" customHeight="false" outlineLevel="0" collapsed="false">
      <c r="A530" s="3" t="s">
        <v>1058</v>
      </c>
      <c r="B530" s="4" t="s">
        <v>1059</v>
      </c>
    </row>
    <row r="531" customFormat="false" ht="13.8" hidden="false" customHeight="false" outlineLevel="0" collapsed="false">
      <c r="A531" s="3" t="s">
        <v>1060</v>
      </c>
      <c r="B531" s="4" t="s">
        <v>1061</v>
      </c>
    </row>
    <row r="532" customFormat="false" ht="13.8" hidden="false" customHeight="false" outlineLevel="0" collapsed="false">
      <c r="A532" s="3" t="s">
        <v>1062</v>
      </c>
      <c r="B532" s="4" t="s">
        <v>1063</v>
      </c>
    </row>
    <row r="533" customFormat="false" ht="13.8" hidden="false" customHeight="false" outlineLevel="0" collapsed="false">
      <c r="A533" s="3" t="s">
        <v>1064</v>
      </c>
      <c r="B533" s="4" t="s">
        <v>1065</v>
      </c>
    </row>
    <row r="534" customFormat="false" ht="13.8" hidden="false" customHeight="false" outlineLevel="0" collapsed="false">
      <c r="A534" s="3" t="s">
        <v>1066</v>
      </c>
      <c r="B534" s="4" t="s">
        <v>1067</v>
      </c>
    </row>
    <row r="535" customFormat="false" ht="13.8" hidden="false" customHeight="false" outlineLevel="0" collapsed="false">
      <c r="A535" s="3" t="s">
        <v>1068</v>
      </c>
      <c r="B535" s="4" t="s">
        <v>1069</v>
      </c>
    </row>
    <row r="536" customFormat="false" ht="13.8" hidden="false" customHeight="false" outlineLevel="0" collapsed="false">
      <c r="A536" s="3" t="s">
        <v>1070</v>
      </c>
      <c r="B536" s="4" t="s">
        <v>1071</v>
      </c>
    </row>
    <row r="537" customFormat="false" ht="13.8" hidden="false" customHeight="false" outlineLevel="0" collapsed="false">
      <c r="A537" s="3" t="s">
        <v>1072</v>
      </c>
      <c r="B537" s="4" t="s">
        <v>1073</v>
      </c>
    </row>
    <row r="538" customFormat="false" ht="13.8" hidden="false" customHeight="false" outlineLevel="0" collapsed="false">
      <c r="A538" s="3" t="s">
        <v>1074</v>
      </c>
      <c r="B538" s="4" t="s">
        <v>1075</v>
      </c>
    </row>
    <row r="539" customFormat="false" ht="13.8" hidden="false" customHeight="false" outlineLevel="0" collapsed="false">
      <c r="A539" s="3" t="s">
        <v>1076</v>
      </c>
      <c r="B539" s="4" t="s">
        <v>1077</v>
      </c>
    </row>
    <row r="540" customFormat="false" ht="13.8" hidden="false" customHeight="false" outlineLevel="0" collapsed="false">
      <c r="A540" s="3" t="s">
        <v>1078</v>
      </c>
      <c r="B540" s="4" t="s">
        <v>1079</v>
      </c>
    </row>
    <row r="541" customFormat="false" ht="13.8" hidden="false" customHeight="false" outlineLevel="0" collapsed="false">
      <c r="A541" s="3" t="s">
        <v>1080</v>
      </c>
      <c r="B541" s="4" t="s">
        <v>1081</v>
      </c>
    </row>
    <row r="542" customFormat="false" ht="13.8" hidden="false" customHeight="false" outlineLevel="0" collapsed="false">
      <c r="A542" s="3" t="s">
        <v>1082</v>
      </c>
      <c r="B542" s="4" t="s">
        <v>1083</v>
      </c>
    </row>
    <row r="543" customFormat="false" ht="13.8" hidden="false" customHeight="false" outlineLevel="0" collapsed="false">
      <c r="A543" s="3" t="s">
        <v>1084</v>
      </c>
      <c r="B543" s="4" t="s">
        <v>1085</v>
      </c>
    </row>
    <row r="544" customFormat="false" ht="13.8" hidden="false" customHeight="false" outlineLevel="0" collapsed="false">
      <c r="A544" s="3" t="s">
        <v>1086</v>
      </c>
      <c r="B544" s="4" t="s">
        <v>1087</v>
      </c>
    </row>
    <row r="545" customFormat="false" ht="13.8" hidden="false" customHeight="false" outlineLevel="0" collapsed="false">
      <c r="A545" s="3" t="s">
        <v>1088</v>
      </c>
      <c r="B545" s="4" t="s">
        <v>1089</v>
      </c>
    </row>
    <row r="546" customFormat="false" ht="13.8" hidden="false" customHeight="false" outlineLevel="0" collapsed="false">
      <c r="A546" s="3" t="s">
        <v>1090</v>
      </c>
      <c r="B546" s="4" t="s">
        <v>1091</v>
      </c>
    </row>
    <row r="547" customFormat="false" ht="13.8" hidden="false" customHeight="false" outlineLevel="0" collapsed="false">
      <c r="A547" s="3" t="s">
        <v>1092</v>
      </c>
      <c r="B547" s="4" t="s">
        <v>1093</v>
      </c>
    </row>
    <row r="548" customFormat="false" ht="13.8" hidden="false" customHeight="false" outlineLevel="0" collapsed="false">
      <c r="A548" s="3" t="s">
        <v>1094</v>
      </c>
      <c r="B548" s="4" t="s">
        <v>1095</v>
      </c>
    </row>
    <row r="549" customFormat="false" ht="13.8" hidden="false" customHeight="false" outlineLevel="0" collapsed="false">
      <c r="A549" s="3" t="s">
        <v>1096</v>
      </c>
      <c r="B549" s="4" t="s">
        <v>1097</v>
      </c>
    </row>
    <row r="550" customFormat="false" ht="13.8" hidden="false" customHeight="false" outlineLevel="0" collapsed="false">
      <c r="A550" s="3" t="s">
        <v>1098</v>
      </c>
      <c r="B550" s="4" t="s">
        <v>1099</v>
      </c>
    </row>
    <row r="551" customFormat="false" ht="13.8" hidden="false" customHeight="false" outlineLevel="0" collapsed="false">
      <c r="A551" s="3" t="s">
        <v>1100</v>
      </c>
      <c r="B551" s="4" t="s">
        <v>1101</v>
      </c>
    </row>
    <row r="552" customFormat="false" ht="13.8" hidden="false" customHeight="false" outlineLevel="0" collapsed="false">
      <c r="A552" s="3" t="s">
        <v>1102</v>
      </c>
      <c r="B552" s="4" t="s">
        <v>1103</v>
      </c>
    </row>
    <row r="553" customFormat="false" ht="13.8" hidden="false" customHeight="false" outlineLevel="0" collapsed="false">
      <c r="A553" s="3" t="s">
        <v>1104</v>
      </c>
      <c r="B553" s="4" t="s">
        <v>1105</v>
      </c>
    </row>
    <row r="554" customFormat="false" ht="13.8" hidden="false" customHeight="false" outlineLevel="0" collapsed="false">
      <c r="A554" s="3" t="s">
        <v>1106</v>
      </c>
      <c r="B554" s="4" t="s">
        <v>1107</v>
      </c>
    </row>
    <row r="555" customFormat="false" ht="13.8" hidden="false" customHeight="false" outlineLevel="0" collapsed="false">
      <c r="A555" s="3" t="s">
        <v>1108</v>
      </c>
      <c r="B555" s="4" t="s">
        <v>1109</v>
      </c>
    </row>
    <row r="556" customFormat="false" ht="13.8" hidden="false" customHeight="false" outlineLevel="0" collapsed="false">
      <c r="A556" s="3" t="s">
        <v>1110</v>
      </c>
      <c r="B556" s="4" t="s">
        <v>1111</v>
      </c>
    </row>
    <row r="557" customFormat="false" ht="13.8" hidden="false" customHeight="false" outlineLevel="0" collapsed="false">
      <c r="A557" s="3" t="s">
        <v>1112</v>
      </c>
      <c r="B557" s="4" t="s">
        <v>1113</v>
      </c>
    </row>
    <row r="558" customFormat="false" ht="13.8" hidden="false" customHeight="false" outlineLevel="0" collapsed="false">
      <c r="A558" s="3" t="s">
        <v>1114</v>
      </c>
      <c r="B558" s="4" t="s">
        <v>1115</v>
      </c>
    </row>
    <row r="559" customFormat="false" ht="13.8" hidden="false" customHeight="false" outlineLevel="0" collapsed="false">
      <c r="A559" s="3" t="s">
        <v>1116</v>
      </c>
      <c r="B559" s="4" t="s">
        <v>1117</v>
      </c>
    </row>
    <row r="560" customFormat="false" ht="13.8" hidden="false" customHeight="false" outlineLevel="0" collapsed="false">
      <c r="A560" s="3" t="s">
        <v>1118</v>
      </c>
      <c r="B560" s="4" t="s">
        <v>1119</v>
      </c>
    </row>
    <row r="561" customFormat="false" ht="13.8" hidden="false" customHeight="false" outlineLevel="0" collapsed="false">
      <c r="A561" s="3" t="s">
        <v>1120</v>
      </c>
      <c r="B561" s="4" t="s">
        <v>1121</v>
      </c>
    </row>
    <row r="562" customFormat="false" ht="13.8" hidden="false" customHeight="false" outlineLevel="0" collapsed="false">
      <c r="A562" s="3" t="s">
        <v>1122</v>
      </c>
      <c r="B562" s="4" t="s">
        <v>1123</v>
      </c>
    </row>
    <row r="563" customFormat="false" ht="13.8" hidden="false" customHeight="false" outlineLevel="0" collapsed="false">
      <c r="A563" s="3" t="s">
        <v>1124</v>
      </c>
      <c r="B563" s="4" t="s">
        <v>1125</v>
      </c>
    </row>
    <row r="564" customFormat="false" ht="13.8" hidden="false" customHeight="false" outlineLevel="0" collapsed="false">
      <c r="A564" s="3" t="s">
        <v>1126</v>
      </c>
      <c r="B564" s="4" t="s">
        <v>1127</v>
      </c>
    </row>
    <row r="565" customFormat="false" ht="13.8" hidden="false" customHeight="false" outlineLevel="0" collapsed="false">
      <c r="A565" s="3" t="s">
        <v>1128</v>
      </c>
      <c r="B565" s="4" t="s">
        <v>1129</v>
      </c>
    </row>
    <row r="566" customFormat="false" ht="13.8" hidden="false" customHeight="false" outlineLevel="0" collapsed="false">
      <c r="A566" s="3" t="s">
        <v>1130</v>
      </c>
      <c r="B566" s="4" t="s">
        <v>1131</v>
      </c>
    </row>
    <row r="567" customFormat="false" ht="13.8" hidden="false" customHeight="false" outlineLevel="0" collapsed="false">
      <c r="A567" s="3" t="s">
        <v>1132</v>
      </c>
      <c r="B567" s="4" t="s">
        <v>1133</v>
      </c>
    </row>
    <row r="568" customFormat="false" ht="13.8" hidden="false" customHeight="false" outlineLevel="0" collapsed="false">
      <c r="A568" s="3" t="s">
        <v>1134</v>
      </c>
      <c r="B568" s="4" t="s">
        <v>1135</v>
      </c>
    </row>
    <row r="569" customFormat="false" ht="13.8" hidden="false" customHeight="false" outlineLevel="0" collapsed="false">
      <c r="A569" s="3" t="s">
        <v>1136</v>
      </c>
      <c r="B569" s="4" t="s">
        <v>1137</v>
      </c>
    </row>
    <row r="570" customFormat="false" ht="13.8" hidden="false" customHeight="false" outlineLevel="0" collapsed="false">
      <c r="A570" s="3" t="s">
        <v>1138</v>
      </c>
      <c r="B570" s="4" t="s">
        <v>1139</v>
      </c>
    </row>
    <row r="571" customFormat="false" ht="13.8" hidden="false" customHeight="false" outlineLevel="0" collapsed="false">
      <c r="A571" s="3" t="s">
        <v>1140</v>
      </c>
      <c r="B571" s="4" t="s">
        <v>1141</v>
      </c>
    </row>
    <row r="572" customFormat="false" ht="13.8" hidden="false" customHeight="false" outlineLevel="0" collapsed="false">
      <c r="A572" s="3" t="s">
        <v>1142</v>
      </c>
      <c r="B572" s="4" t="s">
        <v>1143</v>
      </c>
    </row>
    <row r="573" customFormat="false" ht="13.8" hidden="false" customHeight="false" outlineLevel="0" collapsed="false">
      <c r="A573" s="3" t="s">
        <v>1144</v>
      </c>
      <c r="B573" s="4" t="s">
        <v>1145</v>
      </c>
    </row>
    <row r="574" customFormat="false" ht="13.8" hidden="false" customHeight="false" outlineLevel="0" collapsed="false">
      <c r="A574" s="3" t="s">
        <v>1146</v>
      </c>
      <c r="B574" s="4" t="s">
        <v>1147</v>
      </c>
    </row>
    <row r="575" customFormat="false" ht="13.8" hidden="false" customHeight="false" outlineLevel="0" collapsed="false">
      <c r="A575" s="3" t="s">
        <v>1148</v>
      </c>
      <c r="B575" s="4" t="s">
        <v>1149</v>
      </c>
    </row>
    <row r="576" customFormat="false" ht="13.8" hidden="false" customHeight="false" outlineLevel="0" collapsed="false">
      <c r="A576" s="3" t="s">
        <v>1150</v>
      </c>
      <c r="B576" s="4" t="s">
        <v>1151</v>
      </c>
    </row>
    <row r="577" customFormat="false" ht="13.8" hidden="false" customHeight="false" outlineLevel="0" collapsed="false">
      <c r="A577" s="3" t="s">
        <v>1152</v>
      </c>
      <c r="B577" s="4" t="s">
        <v>1153</v>
      </c>
    </row>
    <row r="578" customFormat="false" ht="13.8" hidden="false" customHeight="false" outlineLevel="0" collapsed="false">
      <c r="A578" s="3" t="s">
        <v>1154</v>
      </c>
      <c r="B578" s="4" t="s">
        <v>1155</v>
      </c>
    </row>
    <row r="579" customFormat="false" ht="13.8" hidden="false" customHeight="false" outlineLevel="0" collapsed="false">
      <c r="A579" s="3" t="s">
        <v>1156</v>
      </c>
      <c r="B579" s="4" t="s">
        <v>1157</v>
      </c>
    </row>
    <row r="580" customFormat="false" ht="13.8" hidden="false" customHeight="false" outlineLevel="0" collapsed="false">
      <c r="A580" s="3" t="s">
        <v>1158</v>
      </c>
      <c r="B580" s="4" t="s">
        <v>1159</v>
      </c>
    </row>
    <row r="581" customFormat="false" ht="13.8" hidden="false" customHeight="false" outlineLevel="0" collapsed="false">
      <c r="A581" s="3" t="s">
        <v>1160</v>
      </c>
      <c r="B581" s="4" t="s">
        <v>1161</v>
      </c>
    </row>
    <row r="582" customFormat="false" ht="13.8" hidden="false" customHeight="false" outlineLevel="0" collapsed="false">
      <c r="A582" s="3" t="s">
        <v>1162</v>
      </c>
      <c r="B582" s="4" t="s">
        <v>1163</v>
      </c>
    </row>
    <row r="583" customFormat="false" ht="13.8" hidden="false" customHeight="false" outlineLevel="0" collapsed="false">
      <c r="A583" s="3" t="s">
        <v>1164</v>
      </c>
      <c r="B583" s="4" t="s">
        <v>1165</v>
      </c>
    </row>
    <row r="584" customFormat="false" ht="13.8" hidden="false" customHeight="false" outlineLevel="0" collapsed="false">
      <c r="A584" s="3" t="s">
        <v>1166</v>
      </c>
      <c r="B584" s="4" t="s">
        <v>1167</v>
      </c>
    </row>
    <row r="585" customFormat="false" ht="13.8" hidden="false" customHeight="false" outlineLevel="0" collapsed="false">
      <c r="A585" s="3" t="s">
        <v>1168</v>
      </c>
      <c r="B585" s="4" t="s">
        <v>1169</v>
      </c>
    </row>
    <row r="586" customFormat="false" ht="13.8" hidden="false" customHeight="false" outlineLevel="0" collapsed="false">
      <c r="A586" s="3" t="s">
        <v>1170</v>
      </c>
      <c r="B586" s="4" t="s">
        <v>1171</v>
      </c>
    </row>
    <row r="587" customFormat="false" ht="13.8" hidden="false" customHeight="false" outlineLevel="0" collapsed="false">
      <c r="A587" s="3" t="s">
        <v>1172</v>
      </c>
      <c r="B587" s="4" t="s">
        <v>1173</v>
      </c>
    </row>
    <row r="588" customFormat="false" ht="13.8" hidden="false" customHeight="false" outlineLevel="0" collapsed="false">
      <c r="A588" s="3" t="s">
        <v>1174</v>
      </c>
      <c r="B588" s="4" t="s">
        <v>1175</v>
      </c>
    </row>
    <row r="589" customFormat="false" ht="13.8" hidden="false" customHeight="false" outlineLevel="0" collapsed="false">
      <c r="A589" s="3" t="s">
        <v>1176</v>
      </c>
      <c r="B589" s="4" t="s">
        <v>1177</v>
      </c>
    </row>
    <row r="590" customFormat="false" ht="13.8" hidden="false" customHeight="false" outlineLevel="0" collapsed="false">
      <c r="A590" s="3" t="s">
        <v>1178</v>
      </c>
      <c r="B590" s="4" t="s">
        <v>1179</v>
      </c>
    </row>
    <row r="591" customFormat="false" ht="13.8" hidden="false" customHeight="false" outlineLevel="0" collapsed="false">
      <c r="A591" s="3" t="s">
        <v>1180</v>
      </c>
      <c r="B591" s="4" t="s">
        <v>1181</v>
      </c>
    </row>
    <row r="592" customFormat="false" ht="13.8" hidden="false" customHeight="false" outlineLevel="0" collapsed="false">
      <c r="A592" s="3" t="s">
        <v>1182</v>
      </c>
      <c r="B592" s="4" t="s">
        <v>1183</v>
      </c>
    </row>
    <row r="593" customFormat="false" ht="13.8" hidden="false" customHeight="false" outlineLevel="0" collapsed="false">
      <c r="A593" s="3" t="s">
        <v>1184</v>
      </c>
      <c r="B593" s="4" t="s">
        <v>1185</v>
      </c>
    </row>
    <row r="594" customFormat="false" ht="13.8" hidden="false" customHeight="false" outlineLevel="0" collapsed="false">
      <c r="A594" s="3" t="s">
        <v>1186</v>
      </c>
      <c r="B594" s="4" t="s">
        <v>1187</v>
      </c>
    </row>
    <row r="595" customFormat="false" ht="13.8" hidden="false" customHeight="false" outlineLevel="0" collapsed="false">
      <c r="A595" s="3" t="s">
        <v>1188</v>
      </c>
      <c r="B595" s="4" t="s">
        <v>1189</v>
      </c>
    </row>
    <row r="596" customFormat="false" ht="13.8" hidden="false" customHeight="false" outlineLevel="0" collapsed="false">
      <c r="A596" s="3" t="s">
        <v>1190</v>
      </c>
      <c r="B596" s="4" t="s">
        <v>1191</v>
      </c>
    </row>
    <row r="597" customFormat="false" ht="13.8" hidden="false" customHeight="false" outlineLevel="0" collapsed="false">
      <c r="A597" s="3" t="s">
        <v>1192</v>
      </c>
      <c r="B597" s="4" t="s">
        <v>1193</v>
      </c>
    </row>
    <row r="598" customFormat="false" ht="13.8" hidden="false" customHeight="false" outlineLevel="0" collapsed="false">
      <c r="A598" s="3" t="s">
        <v>1194</v>
      </c>
      <c r="B598" s="4" t="s">
        <v>1195</v>
      </c>
    </row>
    <row r="599" customFormat="false" ht="13.8" hidden="false" customHeight="false" outlineLevel="0" collapsed="false">
      <c r="A599" s="3" t="s">
        <v>1196</v>
      </c>
      <c r="B599" s="4" t="s">
        <v>1197</v>
      </c>
    </row>
    <row r="600" customFormat="false" ht="13.8" hidden="false" customHeight="false" outlineLevel="0" collapsed="false">
      <c r="A600" s="3" t="s">
        <v>1198</v>
      </c>
      <c r="B600" s="4" t="s">
        <v>1199</v>
      </c>
    </row>
    <row r="601" customFormat="false" ht="13.8" hidden="false" customHeight="false" outlineLevel="0" collapsed="false">
      <c r="A601" s="3" t="s">
        <v>1200</v>
      </c>
      <c r="B601" s="4" t="s">
        <v>1201</v>
      </c>
    </row>
    <row r="602" customFormat="false" ht="13.8" hidden="false" customHeight="false" outlineLevel="0" collapsed="false">
      <c r="A602" s="3" t="s">
        <v>1202</v>
      </c>
      <c r="B602" s="4" t="s">
        <v>1203</v>
      </c>
    </row>
    <row r="603" customFormat="false" ht="13.8" hidden="false" customHeight="false" outlineLevel="0" collapsed="false">
      <c r="A603" s="3" t="s">
        <v>1204</v>
      </c>
      <c r="B603" s="4" t="s">
        <v>1205</v>
      </c>
    </row>
    <row r="604" customFormat="false" ht="13.8" hidden="false" customHeight="false" outlineLevel="0" collapsed="false">
      <c r="A604" s="3" t="s">
        <v>1206</v>
      </c>
      <c r="B604" s="4" t="s">
        <v>1207</v>
      </c>
    </row>
    <row r="605" customFormat="false" ht="13.8" hidden="false" customHeight="false" outlineLevel="0" collapsed="false">
      <c r="A605" s="3" t="s">
        <v>1208</v>
      </c>
      <c r="B605" s="4" t="s">
        <v>1209</v>
      </c>
    </row>
    <row r="606" customFormat="false" ht="13.8" hidden="false" customHeight="false" outlineLevel="0" collapsed="false">
      <c r="A606" s="3" t="s">
        <v>1210</v>
      </c>
      <c r="B606" s="4" t="s">
        <v>1211</v>
      </c>
    </row>
    <row r="607" customFormat="false" ht="13.8" hidden="false" customHeight="false" outlineLevel="0" collapsed="false">
      <c r="A607" s="3" t="s">
        <v>1212</v>
      </c>
      <c r="B607" s="4" t="s">
        <v>1213</v>
      </c>
    </row>
    <row r="608" customFormat="false" ht="13.8" hidden="false" customHeight="false" outlineLevel="0" collapsed="false">
      <c r="A608" s="3" t="s">
        <v>1214</v>
      </c>
      <c r="B608" s="4" t="s">
        <v>1215</v>
      </c>
    </row>
    <row r="609" customFormat="false" ht="13.8" hidden="false" customHeight="false" outlineLevel="0" collapsed="false">
      <c r="A609" s="3" t="s">
        <v>1216</v>
      </c>
      <c r="B609" s="4" t="s">
        <v>1217</v>
      </c>
    </row>
    <row r="610" customFormat="false" ht="13.8" hidden="false" customHeight="false" outlineLevel="0" collapsed="false">
      <c r="A610" s="3" t="s">
        <v>1218</v>
      </c>
      <c r="B610" s="4" t="s">
        <v>1219</v>
      </c>
    </row>
    <row r="611" customFormat="false" ht="13.8" hidden="false" customHeight="false" outlineLevel="0" collapsed="false">
      <c r="A611" s="3" t="s">
        <v>1220</v>
      </c>
      <c r="B611" s="4" t="s">
        <v>1221</v>
      </c>
    </row>
    <row r="612" customFormat="false" ht="13.8" hidden="false" customHeight="false" outlineLevel="0" collapsed="false">
      <c r="A612" s="3" t="s">
        <v>1222</v>
      </c>
      <c r="B612" s="4" t="s">
        <v>1223</v>
      </c>
    </row>
    <row r="613" customFormat="false" ht="13.8" hidden="false" customHeight="false" outlineLevel="0" collapsed="false">
      <c r="A613" s="3" t="s">
        <v>1224</v>
      </c>
      <c r="B613" s="4" t="s">
        <v>1225</v>
      </c>
    </row>
    <row r="614" customFormat="false" ht="13.8" hidden="false" customHeight="false" outlineLevel="0" collapsed="false">
      <c r="A614" s="3" t="s">
        <v>1226</v>
      </c>
      <c r="B614" s="4" t="s">
        <v>1227</v>
      </c>
    </row>
    <row r="615" customFormat="false" ht="13.8" hidden="false" customHeight="false" outlineLevel="0" collapsed="false">
      <c r="A615" s="3" t="s">
        <v>1228</v>
      </c>
      <c r="B615" s="4" t="s">
        <v>1229</v>
      </c>
    </row>
    <row r="616" customFormat="false" ht="13.8" hidden="false" customHeight="false" outlineLevel="0" collapsed="false">
      <c r="A616" s="3" t="s">
        <v>1230</v>
      </c>
      <c r="B616" s="4" t="s">
        <v>1231</v>
      </c>
    </row>
    <row r="617" customFormat="false" ht="13.8" hidden="false" customHeight="false" outlineLevel="0" collapsed="false">
      <c r="A617" s="3" t="s">
        <v>1232</v>
      </c>
      <c r="B617" s="4" t="s">
        <v>1233</v>
      </c>
    </row>
    <row r="618" customFormat="false" ht="13.8" hidden="false" customHeight="false" outlineLevel="0" collapsed="false">
      <c r="A618" s="3" t="s">
        <v>1234</v>
      </c>
      <c r="B618" s="4" t="s">
        <v>1235</v>
      </c>
    </row>
    <row r="619" customFormat="false" ht="13.8" hidden="false" customHeight="false" outlineLevel="0" collapsed="false">
      <c r="A619" s="3" t="s">
        <v>1236</v>
      </c>
      <c r="B619" s="4" t="s">
        <v>1237</v>
      </c>
    </row>
    <row r="620" customFormat="false" ht="13.8" hidden="false" customHeight="false" outlineLevel="0" collapsed="false">
      <c r="A620" s="3" t="s">
        <v>1238</v>
      </c>
      <c r="B620" s="4" t="s">
        <v>1239</v>
      </c>
    </row>
    <row r="621" customFormat="false" ht="13.8" hidden="false" customHeight="false" outlineLevel="0" collapsed="false">
      <c r="A621" s="3" t="s">
        <v>1240</v>
      </c>
      <c r="B621" s="4" t="s">
        <v>1241</v>
      </c>
    </row>
    <row r="622" customFormat="false" ht="13.8" hidden="false" customHeight="false" outlineLevel="0" collapsed="false">
      <c r="A622" s="3" t="s">
        <v>1242</v>
      </c>
      <c r="B622" s="4" t="s">
        <v>1243</v>
      </c>
    </row>
    <row r="623" customFormat="false" ht="13.8" hidden="false" customHeight="false" outlineLevel="0" collapsed="false">
      <c r="A623" s="3" t="s">
        <v>1244</v>
      </c>
      <c r="B623" s="4" t="s">
        <v>1245</v>
      </c>
    </row>
    <row r="624" customFormat="false" ht="13.8" hidden="false" customHeight="false" outlineLevel="0" collapsed="false">
      <c r="A624" s="3" t="s">
        <v>1246</v>
      </c>
      <c r="B624" s="4" t="s">
        <v>1247</v>
      </c>
    </row>
    <row r="625" customFormat="false" ht="13.8" hidden="false" customHeight="false" outlineLevel="0" collapsed="false">
      <c r="A625" s="3" t="s">
        <v>1248</v>
      </c>
      <c r="B625" s="4" t="s">
        <v>1249</v>
      </c>
    </row>
    <row r="626" customFormat="false" ht="13.8" hidden="false" customHeight="false" outlineLevel="0" collapsed="false">
      <c r="A626" s="3" t="s">
        <v>1250</v>
      </c>
      <c r="B626" s="4" t="s">
        <v>1251</v>
      </c>
    </row>
    <row r="627" customFormat="false" ht="13.8" hidden="false" customHeight="false" outlineLevel="0" collapsed="false">
      <c r="A627" s="3" t="s">
        <v>1252</v>
      </c>
      <c r="B627" s="4" t="s">
        <v>1253</v>
      </c>
    </row>
    <row r="628" customFormat="false" ht="13.8" hidden="false" customHeight="false" outlineLevel="0" collapsed="false">
      <c r="A628" s="3" t="s">
        <v>1254</v>
      </c>
      <c r="B628" s="4" t="s">
        <v>1255</v>
      </c>
    </row>
    <row r="629" customFormat="false" ht="13.8" hidden="false" customHeight="false" outlineLevel="0" collapsed="false">
      <c r="A629" s="3" t="s">
        <v>1256</v>
      </c>
      <c r="B629" s="4" t="s">
        <v>1257</v>
      </c>
    </row>
    <row r="630" customFormat="false" ht="13.8" hidden="false" customHeight="false" outlineLevel="0" collapsed="false">
      <c r="A630" s="3" t="s">
        <v>1258</v>
      </c>
      <c r="B630" s="4" t="s">
        <v>1259</v>
      </c>
    </row>
    <row r="631" customFormat="false" ht="13.8" hidden="false" customHeight="false" outlineLevel="0" collapsed="false">
      <c r="A631" s="3" t="s">
        <v>1260</v>
      </c>
      <c r="B631" s="4" t="s">
        <v>1261</v>
      </c>
    </row>
    <row r="632" customFormat="false" ht="13.8" hidden="false" customHeight="false" outlineLevel="0" collapsed="false">
      <c r="A632" s="3" t="s">
        <v>1262</v>
      </c>
      <c r="B632" s="4" t="s">
        <v>1263</v>
      </c>
    </row>
    <row r="633" customFormat="false" ht="13.8" hidden="false" customHeight="false" outlineLevel="0" collapsed="false">
      <c r="A633" s="3" t="s">
        <v>1264</v>
      </c>
      <c r="B633" s="4" t="s">
        <v>1265</v>
      </c>
    </row>
    <row r="634" customFormat="false" ht="13.8" hidden="false" customHeight="false" outlineLevel="0" collapsed="false">
      <c r="A634" s="3" t="s">
        <v>1266</v>
      </c>
      <c r="B634" s="4" t="s">
        <v>1267</v>
      </c>
    </row>
    <row r="635" customFormat="false" ht="13.8" hidden="false" customHeight="false" outlineLevel="0" collapsed="false">
      <c r="A635" s="3" t="s">
        <v>1268</v>
      </c>
      <c r="B635" s="4" t="s">
        <v>1269</v>
      </c>
    </row>
    <row r="636" customFormat="false" ht="13.8" hidden="false" customHeight="false" outlineLevel="0" collapsed="false">
      <c r="A636" s="3" t="s">
        <v>1270</v>
      </c>
      <c r="B636" s="4" t="s">
        <v>1271</v>
      </c>
    </row>
    <row r="637" customFormat="false" ht="13.8" hidden="false" customHeight="false" outlineLevel="0" collapsed="false">
      <c r="A637" s="3" t="s">
        <v>1272</v>
      </c>
      <c r="B637" s="4" t="s">
        <v>1273</v>
      </c>
    </row>
    <row r="638" customFormat="false" ht="13.8" hidden="false" customHeight="false" outlineLevel="0" collapsed="false">
      <c r="A638" s="3" t="s">
        <v>1274</v>
      </c>
      <c r="B638" s="4" t="s">
        <v>1275</v>
      </c>
    </row>
    <row r="639" customFormat="false" ht="13.8" hidden="false" customHeight="false" outlineLevel="0" collapsed="false">
      <c r="A639" s="3" t="s">
        <v>1276</v>
      </c>
      <c r="B639" s="4" t="s">
        <v>1277</v>
      </c>
    </row>
    <row r="640" customFormat="false" ht="13.8" hidden="false" customHeight="false" outlineLevel="0" collapsed="false">
      <c r="A640" s="3" t="s">
        <v>1278</v>
      </c>
      <c r="B640" s="4" t="s">
        <v>1279</v>
      </c>
    </row>
    <row r="641" customFormat="false" ht="13.8" hidden="false" customHeight="false" outlineLevel="0" collapsed="false">
      <c r="A641" s="3" t="s">
        <v>1280</v>
      </c>
      <c r="B641" s="4" t="s">
        <v>1281</v>
      </c>
    </row>
    <row r="642" customFormat="false" ht="13.8" hidden="false" customHeight="false" outlineLevel="0" collapsed="false">
      <c r="A642" s="3" t="s">
        <v>1282</v>
      </c>
      <c r="B642" s="4" t="s">
        <v>1283</v>
      </c>
    </row>
    <row r="643" customFormat="false" ht="13.8" hidden="false" customHeight="false" outlineLevel="0" collapsed="false">
      <c r="A643" s="3" t="s">
        <v>1284</v>
      </c>
      <c r="B643" s="4" t="s">
        <v>1285</v>
      </c>
    </row>
    <row r="644" customFormat="false" ht="13.8" hidden="false" customHeight="false" outlineLevel="0" collapsed="false">
      <c r="A644" s="3" t="s">
        <v>1286</v>
      </c>
      <c r="B644" s="4" t="s">
        <v>1287</v>
      </c>
    </row>
    <row r="645" customFormat="false" ht="13.8" hidden="false" customHeight="false" outlineLevel="0" collapsed="false">
      <c r="A645" s="3" t="s">
        <v>1288</v>
      </c>
      <c r="B645" s="4" t="s">
        <v>1289</v>
      </c>
    </row>
    <row r="646" customFormat="false" ht="13.8" hidden="false" customHeight="false" outlineLevel="0" collapsed="false">
      <c r="A646" s="3" t="s">
        <v>1290</v>
      </c>
      <c r="B646" s="4" t="s">
        <v>1291</v>
      </c>
    </row>
    <row r="647" customFormat="false" ht="13.8" hidden="false" customHeight="false" outlineLevel="0" collapsed="false">
      <c r="A647" s="3" t="s">
        <v>1292</v>
      </c>
      <c r="B647" s="4" t="s">
        <v>1293</v>
      </c>
    </row>
    <row r="648" customFormat="false" ht="13.8" hidden="false" customHeight="false" outlineLevel="0" collapsed="false">
      <c r="A648" s="3" t="s">
        <v>1294</v>
      </c>
      <c r="B648" s="4" t="s">
        <v>1295</v>
      </c>
    </row>
    <row r="649" customFormat="false" ht="13.8" hidden="false" customHeight="false" outlineLevel="0" collapsed="false">
      <c r="A649" s="3" t="s">
        <v>1296</v>
      </c>
      <c r="B649" s="4" t="s">
        <v>1297</v>
      </c>
    </row>
    <row r="650" customFormat="false" ht="13.8" hidden="false" customHeight="false" outlineLevel="0" collapsed="false">
      <c r="A650" s="3" t="s">
        <v>1298</v>
      </c>
      <c r="B650" s="4" t="s">
        <v>1299</v>
      </c>
    </row>
    <row r="651" customFormat="false" ht="13.8" hidden="false" customHeight="false" outlineLevel="0" collapsed="false">
      <c r="A651" s="3" t="s">
        <v>1300</v>
      </c>
      <c r="B651" s="4" t="s">
        <v>1301</v>
      </c>
    </row>
    <row r="652" customFormat="false" ht="13.8" hidden="false" customHeight="false" outlineLevel="0" collapsed="false">
      <c r="A652" s="3" t="s">
        <v>1302</v>
      </c>
      <c r="B652" s="4" t="s">
        <v>1303</v>
      </c>
    </row>
    <row r="653" customFormat="false" ht="13.8" hidden="false" customHeight="false" outlineLevel="0" collapsed="false">
      <c r="A653" s="3" t="s">
        <v>1304</v>
      </c>
      <c r="B653" s="4" t="s">
        <v>1305</v>
      </c>
    </row>
    <row r="654" customFormat="false" ht="13.8" hidden="false" customHeight="false" outlineLevel="0" collapsed="false">
      <c r="A654" s="3" t="s">
        <v>1306</v>
      </c>
      <c r="B654" s="4" t="s">
        <v>1307</v>
      </c>
    </row>
    <row r="655" customFormat="false" ht="13.8" hidden="false" customHeight="false" outlineLevel="0" collapsed="false">
      <c r="A655" s="3" t="s">
        <v>1308</v>
      </c>
      <c r="B655" s="4" t="s">
        <v>1309</v>
      </c>
    </row>
    <row r="656" customFormat="false" ht="13.8" hidden="false" customHeight="false" outlineLevel="0" collapsed="false">
      <c r="A656" s="3" t="s">
        <v>1310</v>
      </c>
      <c r="B656" s="4" t="s">
        <v>1311</v>
      </c>
    </row>
    <row r="657" customFormat="false" ht="13.8" hidden="false" customHeight="false" outlineLevel="0" collapsed="false">
      <c r="A657" s="3" t="s">
        <v>1312</v>
      </c>
      <c r="B657" s="4" t="s">
        <v>1313</v>
      </c>
    </row>
    <row r="658" customFormat="false" ht="13.8" hidden="false" customHeight="false" outlineLevel="0" collapsed="false">
      <c r="A658" s="3" t="s">
        <v>1314</v>
      </c>
      <c r="B658" s="4" t="s">
        <v>1315</v>
      </c>
    </row>
    <row r="659" customFormat="false" ht="13.8" hidden="false" customHeight="false" outlineLevel="0" collapsed="false">
      <c r="A659" s="3" t="s">
        <v>1316</v>
      </c>
      <c r="B659" s="4" t="s">
        <v>1317</v>
      </c>
    </row>
    <row r="660" customFormat="false" ht="13.8" hidden="false" customHeight="false" outlineLevel="0" collapsed="false">
      <c r="A660" s="3" t="s">
        <v>1318</v>
      </c>
      <c r="B660" s="4" t="s">
        <v>1319</v>
      </c>
    </row>
    <row r="661" customFormat="false" ht="13.8" hidden="false" customHeight="false" outlineLevel="0" collapsed="false">
      <c r="A661" s="3" t="s">
        <v>1320</v>
      </c>
      <c r="B661" s="4" t="s">
        <v>1321</v>
      </c>
    </row>
    <row r="662" customFormat="false" ht="13.8" hidden="false" customHeight="false" outlineLevel="0" collapsed="false">
      <c r="A662" s="3" t="s">
        <v>1322</v>
      </c>
      <c r="B662" s="4" t="s">
        <v>1323</v>
      </c>
    </row>
    <row r="663" customFormat="false" ht="13.8" hidden="false" customHeight="false" outlineLevel="0" collapsed="false">
      <c r="A663" s="3" t="s">
        <v>1324</v>
      </c>
      <c r="B663" s="4" t="s">
        <v>1325</v>
      </c>
    </row>
    <row r="664" customFormat="false" ht="13.8" hidden="false" customHeight="false" outlineLevel="0" collapsed="false">
      <c r="A664" s="3" t="s">
        <v>1326</v>
      </c>
      <c r="B664" s="4" t="s">
        <v>1327</v>
      </c>
    </row>
    <row r="665" customFormat="false" ht="13.8" hidden="false" customHeight="false" outlineLevel="0" collapsed="false">
      <c r="A665" s="3" t="s">
        <v>1328</v>
      </c>
      <c r="B665" s="4" t="s">
        <v>1329</v>
      </c>
    </row>
    <row r="666" customFormat="false" ht="13.8" hidden="false" customHeight="false" outlineLevel="0" collapsed="false">
      <c r="A666" s="3" t="s">
        <v>1330</v>
      </c>
      <c r="B666" s="4" t="s">
        <v>1331</v>
      </c>
    </row>
    <row r="667" customFormat="false" ht="13.8" hidden="false" customHeight="false" outlineLevel="0" collapsed="false">
      <c r="A667" s="3" t="s">
        <v>1332</v>
      </c>
      <c r="B667" s="4" t="s">
        <v>1333</v>
      </c>
    </row>
    <row r="668" customFormat="false" ht="13.8" hidden="false" customHeight="false" outlineLevel="0" collapsed="false">
      <c r="A668" s="3" t="s">
        <v>1334</v>
      </c>
      <c r="B668" s="4" t="s">
        <v>1335</v>
      </c>
    </row>
    <row r="669" customFormat="false" ht="13.8" hidden="false" customHeight="false" outlineLevel="0" collapsed="false">
      <c r="A669" s="3" t="s">
        <v>1336</v>
      </c>
      <c r="B669" s="4" t="s">
        <v>1337</v>
      </c>
    </row>
    <row r="670" customFormat="false" ht="13.8" hidden="false" customHeight="false" outlineLevel="0" collapsed="false">
      <c r="A670" s="3" t="s">
        <v>1338</v>
      </c>
      <c r="B670" s="4" t="s">
        <v>1339</v>
      </c>
    </row>
    <row r="671" customFormat="false" ht="13.8" hidden="false" customHeight="false" outlineLevel="0" collapsed="false">
      <c r="A671" s="3" t="s">
        <v>1340</v>
      </c>
      <c r="B671" s="4" t="s">
        <v>1341</v>
      </c>
    </row>
    <row r="672" customFormat="false" ht="13.8" hidden="false" customHeight="false" outlineLevel="0" collapsed="false">
      <c r="A672" s="3" t="s">
        <v>1342</v>
      </c>
      <c r="B672" s="4" t="s">
        <v>1343</v>
      </c>
    </row>
    <row r="673" customFormat="false" ht="13.8" hidden="false" customHeight="false" outlineLevel="0" collapsed="false">
      <c r="A673" s="3" t="s">
        <v>1344</v>
      </c>
      <c r="B673" s="4" t="s">
        <v>1345</v>
      </c>
    </row>
    <row r="674" customFormat="false" ht="13.8" hidden="false" customHeight="false" outlineLevel="0" collapsed="false">
      <c r="A674" s="3" t="s">
        <v>1346</v>
      </c>
      <c r="B674" s="4" t="s">
        <v>1347</v>
      </c>
    </row>
    <row r="675" customFormat="false" ht="13.8" hidden="false" customHeight="false" outlineLevel="0" collapsed="false">
      <c r="A675" s="3" t="s">
        <v>1348</v>
      </c>
      <c r="B675" s="4" t="s">
        <v>1349</v>
      </c>
    </row>
    <row r="676" customFormat="false" ht="13.8" hidden="false" customHeight="false" outlineLevel="0" collapsed="false">
      <c r="A676" s="3" t="s">
        <v>1350</v>
      </c>
      <c r="B676" s="4" t="s">
        <v>1351</v>
      </c>
    </row>
    <row r="677" customFormat="false" ht="13.8" hidden="false" customHeight="false" outlineLevel="0" collapsed="false">
      <c r="A677" s="3" t="s">
        <v>1352</v>
      </c>
      <c r="B677" s="4" t="s">
        <v>1353</v>
      </c>
    </row>
    <row r="678" customFormat="false" ht="13.8" hidden="false" customHeight="false" outlineLevel="0" collapsed="false">
      <c r="A678" s="3" t="s">
        <v>1354</v>
      </c>
      <c r="B678" s="4" t="s">
        <v>1355</v>
      </c>
    </row>
    <row r="679" customFormat="false" ht="13.8" hidden="false" customHeight="false" outlineLevel="0" collapsed="false">
      <c r="A679" s="3" t="s">
        <v>1356</v>
      </c>
      <c r="B679" s="4" t="s">
        <v>1357</v>
      </c>
    </row>
    <row r="680" customFormat="false" ht="13.8" hidden="false" customHeight="false" outlineLevel="0" collapsed="false">
      <c r="A680" s="3" t="s">
        <v>1358</v>
      </c>
      <c r="B680" s="4" t="s">
        <v>1359</v>
      </c>
    </row>
    <row r="681" customFormat="false" ht="13.8" hidden="false" customHeight="false" outlineLevel="0" collapsed="false">
      <c r="A681" s="3" t="s">
        <v>1360</v>
      </c>
      <c r="B681" s="4" t="s">
        <v>1361</v>
      </c>
    </row>
    <row r="682" customFormat="false" ht="13.8" hidden="false" customHeight="false" outlineLevel="0" collapsed="false">
      <c r="A682" s="3" t="s">
        <v>1362</v>
      </c>
      <c r="B682" s="4" t="s">
        <v>1363</v>
      </c>
    </row>
    <row r="683" customFormat="false" ht="13.8" hidden="false" customHeight="false" outlineLevel="0" collapsed="false">
      <c r="A683" s="3" t="s">
        <v>1364</v>
      </c>
      <c r="B683" s="4" t="s">
        <v>1365</v>
      </c>
    </row>
    <row r="684" customFormat="false" ht="13.8" hidden="false" customHeight="false" outlineLevel="0" collapsed="false">
      <c r="A684" s="5" t="s">
        <v>1366</v>
      </c>
      <c r="B684" s="6" t="s">
        <v>1367</v>
      </c>
    </row>
    <row r="685" customFormat="false" ht="13.8" hidden="false" customHeight="false" outlineLevel="0" collapsed="false">
      <c r="A685" s="3" t="s">
        <v>1368</v>
      </c>
      <c r="B685" s="4" t="s">
        <v>1369</v>
      </c>
    </row>
    <row r="686" customFormat="false" ht="13.8" hidden="false" customHeight="false" outlineLevel="0" collapsed="false">
      <c r="A686" s="3" t="s">
        <v>1370</v>
      </c>
      <c r="B686" s="4" t="s">
        <v>1371</v>
      </c>
    </row>
    <row r="687" customFormat="false" ht="13.8" hidden="false" customHeight="false" outlineLevel="0" collapsed="false">
      <c r="A687" s="3" t="s">
        <v>1372</v>
      </c>
      <c r="B687" s="4" t="s">
        <v>1373</v>
      </c>
    </row>
    <row r="688" customFormat="false" ht="13.8" hidden="false" customHeight="false" outlineLevel="0" collapsed="false">
      <c r="A688" s="3" t="s">
        <v>1374</v>
      </c>
      <c r="B688" s="4" t="s">
        <v>1375</v>
      </c>
    </row>
    <row r="689" customFormat="false" ht="13.8" hidden="false" customHeight="false" outlineLevel="0" collapsed="false">
      <c r="A689" s="3" t="s">
        <v>1376</v>
      </c>
      <c r="B689" s="4" t="s">
        <v>1377</v>
      </c>
    </row>
    <row r="690" customFormat="false" ht="13.8" hidden="false" customHeight="false" outlineLevel="0" collapsed="false">
      <c r="A690" s="3" t="s">
        <v>1378</v>
      </c>
      <c r="B690" s="4" t="s">
        <v>1379</v>
      </c>
    </row>
    <row r="691" customFormat="false" ht="13.8" hidden="false" customHeight="false" outlineLevel="0" collapsed="false">
      <c r="A691" s="3" t="s">
        <v>1380</v>
      </c>
      <c r="B691" s="4" t="s">
        <v>1381</v>
      </c>
    </row>
    <row r="692" customFormat="false" ht="13.8" hidden="false" customHeight="false" outlineLevel="0" collapsed="false">
      <c r="A692" s="3" t="s">
        <v>1382</v>
      </c>
      <c r="B692" s="4" t="s">
        <v>1383</v>
      </c>
    </row>
    <row r="693" customFormat="false" ht="13.8" hidden="false" customHeight="false" outlineLevel="0" collapsed="false">
      <c r="A693" s="3" t="s">
        <v>1384</v>
      </c>
      <c r="B693" s="4" t="s">
        <v>1385</v>
      </c>
    </row>
    <row r="694" customFormat="false" ht="13.8" hidden="false" customHeight="false" outlineLevel="0" collapsed="false">
      <c r="A694" s="3" t="s">
        <v>1386</v>
      </c>
      <c r="B694" s="4" t="s">
        <v>1387</v>
      </c>
    </row>
    <row r="695" customFormat="false" ht="13.8" hidden="false" customHeight="false" outlineLevel="0" collapsed="false">
      <c r="A695" s="3" t="s">
        <v>1388</v>
      </c>
      <c r="B695" s="4" t="s">
        <v>1389</v>
      </c>
    </row>
    <row r="696" customFormat="false" ht="13.8" hidden="false" customHeight="false" outlineLevel="0" collapsed="false">
      <c r="A696" s="3" t="s">
        <v>1390</v>
      </c>
      <c r="B696" s="4" t="s">
        <v>1391</v>
      </c>
    </row>
    <row r="697" customFormat="false" ht="13.8" hidden="false" customHeight="false" outlineLevel="0" collapsed="false">
      <c r="A697" s="3" t="s">
        <v>1392</v>
      </c>
      <c r="B697" s="4" t="s">
        <v>1393</v>
      </c>
    </row>
    <row r="698" customFormat="false" ht="13.8" hidden="false" customHeight="false" outlineLevel="0" collapsed="false">
      <c r="A698" s="3" t="s">
        <v>1394</v>
      </c>
      <c r="B698" s="4" t="s">
        <v>1395</v>
      </c>
    </row>
    <row r="699" customFormat="false" ht="13.8" hidden="false" customHeight="false" outlineLevel="0" collapsed="false">
      <c r="A699" s="3" t="s">
        <v>1396</v>
      </c>
      <c r="B699" s="4" t="s">
        <v>1397</v>
      </c>
    </row>
    <row r="700" customFormat="false" ht="13.8" hidden="false" customHeight="false" outlineLevel="0" collapsed="false">
      <c r="A700" s="3" t="s">
        <v>1398</v>
      </c>
      <c r="B700" s="4" t="s">
        <v>1399</v>
      </c>
    </row>
    <row r="701" customFormat="false" ht="13.8" hidden="false" customHeight="false" outlineLevel="0" collapsed="false">
      <c r="A701" s="3" t="s">
        <v>1400</v>
      </c>
      <c r="B701" s="4" t="s">
        <v>1401</v>
      </c>
    </row>
    <row r="702" customFormat="false" ht="13.8" hidden="false" customHeight="false" outlineLevel="0" collapsed="false">
      <c r="A702" s="3" t="s">
        <v>1402</v>
      </c>
      <c r="B702" s="4" t="s">
        <v>1403</v>
      </c>
    </row>
    <row r="703" customFormat="false" ht="13.8" hidden="false" customHeight="false" outlineLevel="0" collapsed="false">
      <c r="A703" s="3" t="s">
        <v>1404</v>
      </c>
      <c r="B703" s="4" t="s">
        <v>1405</v>
      </c>
    </row>
    <row r="704" customFormat="false" ht="13.8" hidden="false" customHeight="false" outlineLevel="0" collapsed="false">
      <c r="A704" s="3" t="s">
        <v>1406</v>
      </c>
      <c r="B704" s="4" t="s">
        <v>1407</v>
      </c>
    </row>
    <row r="705" customFormat="false" ht="13.8" hidden="false" customHeight="false" outlineLevel="0" collapsed="false">
      <c r="A705" s="3" t="s">
        <v>1408</v>
      </c>
      <c r="B705" s="4" t="s">
        <v>1409</v>
      </c>
    </row>
    <row r="706" customFormat="false" ht="13.8" hidden="false" customHeight="false" outlineLevel="0" collapsed="false">
      <c r="A706" s="3" t="s">
        <v>1410</v>
      </c>
      <c r="B706" s="4" t="s">
        <v>1411</v>
      </c>
    </row>
    <row r="707" customFormat="false" ht="13.8" hidden="false" customHeight="false" outlineLevel="0" collapsed="false">
      <c r="A707" s="3" t="s">
        <v>1412</v>
      </c>
      <c r="B707" s="4" t="s">
        <v>1413</v>
      </c>
    </row>
    <row r="708" customFormat="false" ht="13.8" hidden="false" customHeight="false" outlineLevel="0" collapsed="false">
      <c r="A708" s="3" t="s">
        <v>1414</v>
      </c>
      <c r="B708" s="4" t="s">
        <v>1415</v>
      </c>
    </row>
    <row r="709" customFormat="false" ht="13.8" hidden="false" customHeight="false" outlineLevel="0" collapsed="false">
      <c r="A709" s="3" t="s">
        <v>1416</v>
      </c>
      <c r="B709" s="4" t="s">
        <v>1417</v>
      </c>
    </row>
    <row r="710" customFormat="false" ht="13.8" hidden="false" customHeight="false" outlineLevel="0" collapsed="false">
      <c r="A710" s="3" t="s">
        <v>1418</v>
      </c>
      <c r="B710" s="4" t="s">
        <v>1419</v>
      </c>
    </row>
    <row r="711" customFormat="false" ht="13.8" hidden="false" customHeight="false" outlineLevel="0" collapsed="false">
      <c r="A711" s="3" t="s">
        <v>1420</v>
      </c>
      <c r="B711" s="4" t="s">
        <v>1421</v>
      </c>
    </row>
    <row r="712" customFormat="false" ht="13.8" hidden="false" customHeight="false" outlineLevel="0" collapsed="false">
      <c r="A712" s="3" t="s">
        <v>1422</v>
      </c>
      <c r="B712" s="4" t="s">
        <v>1423</v>
      </c>
    </row>
    <row r="713" customFormat="false" ht="13.8" hidden="false" customHeight="false" outlineLevel="0" collapsed="false">
      <c r="A713" s="3" t="s">
        <v>1424</v>
      </c>
      <c r="B713" s="4" t="s">
        <v>1425</v>
      </c>
    </row>
    <row r="714" customFormat="false" ht="13.8" hidden="false" customHeight="false" outlineLevel="0" collapsed="false">
      <c r="A714" s="3" t="s">
        <v>1426</v>
      </c>
      <c r="B714" s="4" t="s">
        <v>1427</v>
      </c>
    </row>
    <row r="715" customFormat="false" ht="13.8" hidden="false" customHeight="false" outlineLevel="0" collapsed="false">
      <c r="A715" s="3" t="s">
        <v>1428</v>
      </c>
      <c r="B715" s="4" t="s">
        <v>1429</v>
      </c>
    </row>
    <row r="716" customFormat="false" ht="13.8" hidden="false" customHeight="false" outlineLevel="0" collapsed="false">
      <c r="A716" s="3" t="s">
        <v>1430</v>
      </c>
      <c r="B716" s="4" t="s">
        <v>1431</v>
      </c>
    </row>
    <row r="717" customFormat="false" ht="13.8" hidden="false" customHeight="false" outlineLevel="0" collapsed="false">
      <c r="A717" s="3" t="s">
        <v>1432</v>
      </c>
      <c r="B717" s="4" t="s">
        <v>1433</v>
      </c>
    </row>
    <row r="718" customFormat="false" ht="13.8" hidden="false" customHeight="false" outlineLevel="0" collapsed="false">
      <c r="A718" s="3" t="s">
        <v>1434</v>
      </c>
      <c r="B718" s="4" t="s">
        <v>1435</v>
      </c>
    </row>
    <row r="719" customFormat="false" ht="13.8" hidden="false" customHeight="false" outlineLevel="0" collapsed="false">
      <c r="A719" s="3" t="s">
        <v>1436</v>
      </c>
      <c r="B719" s="4" t="s">
        <v>1437</v>
      </c>
    </row>
    <row r="720" customFormat="false" ht="13.8" hidden="false" customHeight="false" outlineLevel="0" collapsed="false">
      <c r="A720" s="3" t="s">
        <v>1438</v>
      </c>
      <c r="B720" s="4" t="s">
        <v>1439</v>
      </c>
    </row>
    <row r="721" customFormat="false" ht="13.8" hidden="false" customHeight="false" outlineLevel="0" collapsed="false">
      <c r="A721" s="3" t="s">
        <v>1440</v>
      </c>
      <c r="B721" s="4" t="s">
        <v>1441</v>
      </c>
    </row>
    <row r="722" customFormat="false" ht="13.8" hidden="false" customHeight="false" outlineLevel="0" collapsed="false">
      <c r="A722" s="3" t="s">
        <v>1442</v>
      </c>
      <c r="B722" s="4" t="s">
        <v>1443</v>
      </c>
    </row>
    <row r="723" customFormat="false" ht="13.8" hidden="false" customHeight="false" outlineLevel="0" collapsed="false">
      <c r="A723" s="3" t="s">
        <v>1444</v>
      </c>
      <c r="B723" s="4" t="s">
        <v>1445</v>
      </c>
    </row>
    <row r="724" customFormat="false" ht="13.8" hidden="false" customHeight="false" outlineLevel="0" collapsed="false">
      <c r="A724" s="3" t="s">
        <v>1446</v>
      </c>
      <c r="B724" s="4" t="s">
        <v>1447</v>
      </c>
    </row>
    <row r="725" customFormat="false" ht="13.8" hidden="false" customHeight="false" outlineLevel="0" collapsed="false">
      <c r="A725" s="3" t="s">
        <v>1448</v>
      </c>
      <c r="B725" s="4" t="s">
        <v>1449</v>
      </c>
    </row>
    <row r="726" customFormat="false" ht="13.8" hidden="false" customHeight="false" outlineLevel="0" collapsed="false">
      <c r="A726" s="3" t="s">
        <v>1450</v>
      </c>
      <c r="B726" s="4" t="s">
        <v>1451</v>
      </c>
    </row>
    <row r="727" customFormat="false" ht="13.8" hidden="false" customHeight="false" outlineLevel="0" collapsed="false">
      <c r="A727" s="3" t="s">
        <v>1452</v>
      </c>
      <c r="B727" s="4" t="s">
        <v>1453</v>
      </c>
    </row>
    <row r="728" customFormat="false" ht="13.8" hidden="false" customHeight="false" outlineLevel="0" collapsed="false">
      <c r="A728" s="3" t="s">
        <v>1454</v>
      </c>
      <c r="B728" s="4" t="s">
        <v>1455</v>
      </c>
    </row>
    <row r="729" customFormat="false" ht="13.8" hidden="false" customHeight="false" outlineLevel="0" collapsed="false">
      <c r="A729" s="3" t="s">
        <v>1456</v>
      </c>
      <c r="B729" s="4" t="s">
        <v>1457</v>
      </c>
    </row>
    <row r="730" customFormat="false" ht="13.8" hidden="false" customHeight="false" outlineLevel="0" collapsed="false">
      <c r="A730" s="3" t="s">
        <v>1458</v>
      </c>
      <c r="B730" s="4" t="s">
        <v>1459</v>
      </c>
    </row>
    <row r="731" customFormat="false" ht="13.8" hidden="false" customHeight="false" outlineLevel="0" collapsed="false">
      <c r="A731" s="3" t="s">
        <v>1460</v>
      </c>
      <c r="B731" s="4" t="s">
        <v>1461</v>
      </c>
    </row>
    <row r="732" customFormat="false" ht="13.8" hidden="false" customHeight="false" outlineLevel="0" collapsed="false">
      <c r="A732" s="3" t="s">
        <v>1462</v>
      </c>
      <c r="B732" s="4" t="s">
        <v>1463</v>
      </c>
    </row>
    <row r="733" customFormat="false" ht="13.8" hidden="false" customHeight="false" outlineLevel="0" collapsed="false">
      <c r="A733" s="3" t="s">
        <v>1464</v>
      </c>
      <c r="B733" s="4" t="s">
        <v>1465</v>
      </c>
    </row>
    <row r="734" customFormat="false" ht="13.8" hidden="false" customHeight="false" outlineLevel="0" collapsed="false">
      <c r="A734" s="3" t="s">
        <v>1466</v>
      </c>
      <c r="B734" s="4" t="s">
        <v>1467</v>
      </c>
    </row>
    <row r="735" customFormat="false" ht="13.8" hidden="false" customHeight="false" outlineLevel="0" collapsed="false">
      <c r="A735" s="3" t="s">
        <v>1468</v>
      </c>
      <c r="B735" s="4" t="s">
        <v>1469</v>
      </c>
    </row>
    <row r="736" customFormat="false" ht="13.8" hidden="false" customHeight="false" outlineLevel="0" collapsed="false">
      <c r="A736" s="3" t="s">
        <v>1470</v>
      </c>
      <c r="B736" s="4" t="s">
        <v>1471</v>
      </c>
    </row>
    <row r="737" customFormat="false" ht="13.8" hidden="false" customHeight="false" outlineLevel="0" collapsed="false">
      <c r="A737" s="3" t="s">
        <v>1472</v>
      </c>
      <c r="B737" s="4" t="s">
        <v>1473</v>
      </c>
    </row>
    <row r="738" customFormat="false" ht="13.8" hidden="false" customHeight="false" outlineLevel="0" collapsed="false">
      <c r="A738" s="3" t="s">
        <v>1474</v>
      </c>
      <c r="B738" s="4" t="s">
        <v>1475</v>
      </c>
    </row>
    <row r="739" customFormat="false" ht="13.8" hidden="false" customHeight="false" outlineLevel="0" collapsed="false">
      <c r="A739" s="3" t="s">
        <v>1476</v>
      </c>
      <c r="B739" s="4" t="s">
        <v>1477</v>
      </c>
    </row>
    <row r="740" customFormat="false" ht="13.8" hidden="false" customHeight="false" outlineLevel="0" collapsed="false">
      <c r="A740" s="3" t="s">
        <v>1478</v>
      </c>
      <c r="B740" s="4" t="s">
        <v>1479</v>
      </c>
    </row>
    <row r="741" customFormat="false" ht="13.8" hidden="false" customHeight="false" outlineLevel="0" collapsed="false">
      <c r="A741" s="3" t="s">
        <v>1480</v>
      </c>
      <c r="B741" s="4" t="s">
        <v>1481</v>
      </c>
    </row>
    <row r="742" customFormat="false" ht="13.8" hidden="false" customHeight="false" outlineLevel="0" collapsed="false">
      <c r="A742" s="3" t="s">
        <v>1482</v>
      </c>
      <c r="B742" s="4" t="s">
        <v>1483</v>
      </c>
    </row>
    <row r="743" customFormat="false" ht="13.8" hidden="false" customHeight="false" outlineLevel="0" collapsed="false">
      <c r="A743" s="3" t="s">
        <v>1484</v>
      </c>
      <c r="B743" s="4" t="s">
        <v>1485</v>
      </c>
    </row>
    <row r="744" customFormat="false" ht="13.8" hidden="false" customHeight="false" outlineLevel="0" collapsed="false">
      <c r="A744" s="3" t="s">
        <v>1486</v>
      </c>
      <c r="B744" s="4" t="s">
        <v>1487</v>
      </c>
    </row>
    <row r="745" customFormat="false" ht="13.8" hidden="false" customHeight="false" outlineLevel="0" collapsed="false">
      <c r="A745" s="3" t="s">
        <v>1488</v>
      </c>
      <c r="B745" s="4" t="s">
        <v>1489</v>
      </c>
    </row>
    <row r="746" customFormat="false" ht="13.8" hidden="false" customHeight="false" outlineLevel="0" collapsed="false">
      <c r="A746" s="3" t="s">
        <v>1490</v>
      </c>
      <c r="B746" s="4" t="s">
        <v>1491</v>
      </c>
    </row>
    <row r="747" customFormat="false" ht="13.8" hidden="false" customHeight="false" outlineLevel="0" collapsed="false">
      <c r="A747" s="3" t="s">
        <v>1492</v>
      </c>
      <c r="B747" s="4" t="s">
        <v>1493</v>
      </c>
    </row>
    <row r="748" customFormat="false" ht="13.8" hidden="false" customHeight="false" outlineLevel="0" collapsed="false">
      <c r="A748" s="3" t="s">
        <v>1494</v>
      </c>
      <c r="B748" s="4" t="s">
        <v>1495</v>
      </c>
    </row>
    <row r="749" customFormat="false" ht="13.8" hidden="false" customHeight="false" outlineLevel="0" collapsed="false">
      <c r="A749" s="3" t="s">
        <v>1496</v>
      </c>
      <c r="B749" s="4" t="s">
        <v>1497</v>
      </c>
    </row>
    <row r="750" customFormat="false" ht="13.8" hidden="false" customHeight="false" outlineLevel="0" collapsed="false">
      <c r="A750" s="3" t="s">
        <v>1498</v>
      </c>
      <c r="B750" s="4" t="s">
        <v>1499</v>
      </c>
    </row>
    <row r="751" customFormat="false" ht="13.8" hidden="false" customHeight="false" outlineLevel="0" collapsed="false">
      <c r="A751" s="3" t="s">
        <v>1500</v>
      </c>
      <c r="B751" s="4" t="s">
        <v>1501</v>
      </c>
    </row>
    <row r="752" customFormat="false" ht="13.8" hidden="false" customHeight="false" outlineLevel="0" collapsed="false">
      <c r="A752" s="3" t="s">
        <v>1502</v>
      </c>
      <c r="B752" s="4" t="s">
        <v>1503</v>
      </c>
    </row>
    <row r="753" customFormat="false" ht="13.8" hidden="false" customHeight="false" outlineLevel="0" collapsed="false">
      <c r="A753" s="3" t="s">
        <v>1504</v>
      </c>
      <c r="B753" s="4" t="s">
        <v>1505</v>
      </c>
    </row>
    <row r="754" customFormat="false" ht="13.8" hidden="false" customHeight="false" outlineLevel="0" collapsed="false">
      <c r="A754" s="3" t="s">
        <v>1506</v>
      </c>
      <c r="B754" s="4" t="s">
        <v>1507</v>
      </c>
    </row>
    <row r="755" customFormat="false" ht="13.8" hidden="false" customHeight="false" outlineLevel="0" collapsed="false">
      <c r="A755" s="3" t="s">
        <v>1508</v>
      </c>
      <c r="B755" s="4" t="s">
        <v>1509</v>
      </c>
    </row>
    <row r="756" customFormat="false" ht="13.8" hidden="false" customHeight="false" outlineLevel="0" collapsed="false">
      <c r="A756" s="3" t="s">
        <v>1510</v>
      </c>
      <c r="B756" s="4" t="s">
        <v>1511</v>
      </c>
    </row>
    <row r="757" customFormat="false" ht="13.8" hidden="false" customHeight="false" outlineLevel="0" collapsed="false">
      <c r="A757" s="3" t="s">
        <v>1512</v>
      </c>
      <c r="B757" s="4" t="s">
        <v>1513</v>
      </c>
    </row>
    <row r="758" customFormat="false" ht="13.8" hidden="false" customHeight="false" outlineLevel="0" collapsed="false">
      <c r="A758" s="3" t="s">
        <v>1514</v>
      </c>
      <c r="B758" s="4" t="s">
        <v>1515</v>
      </c>
    </row>
    <row r="759" customFormat="false" ht="13.8" hidden="false" customHeight="false" outlineLevel="0" collapsed="false">
      <c r="A759" s="3" t="s">
        <v>1516</v>
      </c>
      <c r="B759" s="4" t="s">
        <v>1517</v>
      </c>
    </row>
    <row r="760" customFormat="false" ht="13.8" hidden="false" customHeight="false" outlineLevel="0" collapsed="false">
      <c r="A760" s="3" t="s">
        <v>1518</v>
      </c>
      <c r="B760" s="4" t="s">
        <v>1519</v>
      </c>
    </row>
    <row r="761" customFormat="false" ht="13.8" hidden="false" customHeight="false" outlineLevel="0" collapsed="false">
      <c r="A761" s="3" t="s">
        <v>1520</v>
      </c>
      <c r="B761" s="4" t="s">
        <v>1521</v>
      </c>
    </row>
    <row r="762" customFormat="false" ht="13.8" hidden="false" customHeight="false" outlineLevel="0" collapsed="false">
      <c r="A762" s="3" t="s">
        <v>1522</v>
      </c>
      <c r="B762" s="4" t="s">
        <v>1523</v>
      </c>
    </row>
    <row r="763" customFormat="false" ht="13.8" hidden="false" customHeight="false" outlineLevel="0" collapsed="false">
      <c r="A763" s="3" t="s">
        <v>1524</v>
      </c>
      <c r="B763" s="4" t="s">
        <v>1525</v>
      </c>
    </row>
    <row r="764" customFormat="false" ht="13.8" hidden="false" customHeight="false" outlineLevel="0" collapsed="false">
      <c r="A764" s="3" t="s">
        <v>1526</v>
      </c>
      <c r="B764" s="4" t="s">
        <v>1527</v>
      </c>
    </row>
    <row r="765" customFormat="false" ht="13.8" hidden="false" customHeight="false" outlineLevel="0" collapsed="false">
      <c r="A765" s="3" t="s">
        <v>1528</v>
      </c>
      <c r="B765" s="4" t="s">
        <v>1529</v>
      </c>
    </row>
    <row r="766" customFormat="false" ht="13.8" hidden="false" customHeight="false" outlineLevel="0" collapsed="false">
      <c r="A766" s="3" t="s">
        <v>1530</v>
      </c>
      <c r="B766" s="4" t="s">
        <v>1531</v>
      </c>
    </row>
    <row r="767" customFormat="false" ht="13.8" hidden="false" customHeight="false" outlineLevel="0" collapsed="false">
      <c r="A767" s="3" t="s">
        <v>1532</v>
      </c>
      <c r="B767" s="4" t="s">
        <v>1533</v>
      </c>
    </row>
    <row r="768" customFormat="false" ht="13.8" hidden="false" customHeight="false" outlineLevel="0" collapsed="false">
      <c r="A768" s="3" t="s">
        <v>1534</v>
      </c>
      <c r="B768" s="4" t="s">
        <v>1535</v>
      </c>
    </row>
    <row r="769" customFormat="false" ht="13.8" hidden="false" customHeight="false" outlineLevel="0" collapsed="false">
      <c r="A769" s="3" t="s">
        <v>1536</v>
      </c>
      <c r="B769" s="4" t="s">
        <v>1537</v>
      </c>
    </row>
    <row r="770" customFormat="false" ht="13.8" hidden="false" customHeight="false" outlineLevel="0" collapsed="false">
      <c r="A770" s="3" t="s">
        <v>1538</v>
      </c>
      <c r="B770" s="4" t="s">
        <v>1539</v>
      </c>
    </row>
    <row r="771" customFormat="false" ht="13.8" hidden="false" customHeight="false" outlineLevel="0" collapsed="false">
      <c r="A771" s="3" t="s">
        <v>1540</v>
      </c>
      <c r="B771" s="4" t="s">
        <v>1541</v>
      </c>
    </row>
    <row r="772" customFormat="false" ht="13.8" hidden="false" customHeight="false" outlineLevel="0" collapsed="false">
      <c r="A772" s="3" t="s">
        <v>1542</v>
      </c>
      <c r="B772" s="4" t="s">
        <v>1543</v>
      </c>
    </row>
    <row r="773" customFormat="false" ht="13.8" hidden="false" customHeight="false" outlineLevel="0" collapsed="false">
      <c r="A773" s="3" t="s">
        <v>1544</v>
      </c>
      <c r="B773" s="4" t="s">
        <v>1545</v>
      </c>
    </row>
    <row r="774" customFormat="false" ht="13.8" hidden="false" customHeight="false" outlineLevel="0" collapsed="false">
      <c r="A774" s="3" t="s">
        <v>1546</v>
      </c>
      <c r="B774" s="4" t="s">
        <v>1547</v>
      </c>
    </row>
    <row r="775" customFormat="false" ht="13.8" hidden="false" customHeight="false" outlineLevel="0" collapsed="false">
      <c r="A775" s="3" t="s">
        <v>1548</v>
      </c>
      <c r="B775" s="4" t="s">
        <v>1549</v>
      </c>
    </row>
    <row r="776" customFormat="false" ht="13.8" hidden="false" customHeight="false" outlineLevel="0" collapsed="false">
      <c r="A776" s="3" t="s">
        <v>1550</v>
      </c>
      <c r="B776" s="4" t="s">
        <v>1551</v>
      </c>
    </row>
    <row r="777" customFormat="false" ht="13.8" hidden="false" customHeight="false" outlineLevel="0" collapsed="false">
      <c r="A777" s="3" t="s">
        <v>1552</v>
      </c>
      <c r="B777" s="4" t="s">
        <v>1553</v>
      </c>
    </row>
    <row r="778" customFormat="false" ht="13.8" hidden="false" customHeight="false" outlineLevel="0" collapsed="false">
      <c r="A778" s="3" t="s">
        <v>1554</v>
      </c>
      <c r="B778" s="4" t="s">
        <v>1555</v>
      </c>
    </row>
    <row r="779" customFormat="false" ht="13.8" hidden="false" customHeight="false" outlineLevel="0" collapsed="false">
      <c r="A779" s="3" t="s">
        <v>1556</v>
      </c>
      <c r="B779" s="4" t="s">
        <v>1557</v>
      </c>
    </row>
    <row r="780" customFormat="false" ht="13.8" hidden="false" customHeight="false" outlineLevel="0" collapsed="false">
      <c r="A780" s="3" t="s">
        <v>1558</v>
      </c>
      <c r="B780" s="4" t="s">
        <v>1559</v>
      </c>
    </row>
    <row r="781" customFormat="false" ht="13.8" hidden="false" customHeight="false" outlineLevel="0" collapsed="false">
      <c r="A781" s="3" t="s">
        <v>1560</v>
      </c>
      <c r="B781" s="4" t="s">
        <v>1561</v>
      </c>
    </row>
    <row r="782" customFormat="false" ht="13.8" hidden="false" customHeight="false" outlineLevel="0" collapsed="false">
      <c r="A782" s="3" t="s">
        <v>1562</v>
      </c>
      <c r="B782" s="4" t="s">
        <v>1563</v>
      </c>
    </row>
    <row r="783" customFormat="false" ht="13.8" hidden="false" customHeight="false" outlineLevel="0" collapsed="false">
      <c r="A783" s="3" t="s">
        <v>1564</v>
      </c>
      <c r="B783" s="4" t="s">
        <v>1565</v>
      </c>
    </row>
    <row r="784" customFormat="false" ht="13.8" hidden="false" customHeight="false" outlineLevel="0" collapsed="false">
      <c r="A784" s="3" t="s">
        <v>1566</v>
      </c>
      <c r="B784" s="4" t="s">
        <v>1567</v>
      </c>
    </row>
    <row r="785" customFormat="false" ht="13.8" hidden="false" customHeight="false" outlineLevel="0" collapsed="false">
      <c r="A785" s="3" t="s">
        <v>1568</v>
      </c>
      <c r="B785" s="4" t="s">
        <v>1569</v>
      </c>
    </row>
    <row r="786" customFormat="false" ht="13.8" hidden="false" customHeight="false" outlineLevel="0" collapsed="false">
      <c r="A786" s="3" t="s">
        <v>1570</v>
      </c>
      <c r="B786" s="4" t="s">
        <v>1571</v>
      </c>
    </row>
    <row r="787" customFormat="false" ht="13.8" hidden="false" customHeight="false" outlineLevel="0" collapsed="false">
      <c r="A787" s="3" t="s">
        <v>1572</v>
      </c>
      <c r="B787" s="4" t="s">
        <v>1573</v>
      </c>
    </row>
    <row r="788" customFormat="false" ht="13.8" hidden="false" customHeight="false" outlineLevel="0" collapsed="false">
      <c r="A788" s="3" t="s">
        <v>1574</v>
      </c>
      <c r="B788" s="4" t="s">
        <v>1575</v>
      </c>
    </row>
    <row r="789" customFormat="false" ht="13.8" hidden="false" customHeight="false" outlineLevel="0" collapsed="false">
      <c r="A789" s="3" t="s">
        <v>1576</v>
      </c>
      <c r="B789" s="4" t="s">
        <v>1577</v>
      </c>
    </row>
    <row r="790" customFormat="false" ht="13.8" hidden="false" customHeight="false" outlineLevel="0" collapsed="false">
      <c r="A790" s="3" t="s">
        <v>1578</v>
      </c>
      <c r="B790" s="4" t="s">
        <v>1579</v>
      </c>
    </row>
    <row r="791" customFormat="false" ht="13.8" hidden="false" customHeight="false" outlineLevel="0" collapsed="false">
      <c r="A791" s="3" t="s">
        <v>1580</v>
      </c>
      <c r="B791" s="4" t="s">
        <v>1581</v>
      </c>
    </row>
    <row r="792" customFormat="false" ht="13.8" hidden="false" customHeight="false" outlineLevel="0" collapsed="false">
      <c r="A792" s="3" t="s">
        <v>1582</v>
      </c>
      <c r="B792" s="4" t="s">
        <v>1583</v>
      </c>
    </row>
    <row r="793" customFormat="false" ht="13.8" hidden="false" customHeight="false" outlineLevel="0" collapsed="false">
      <c r="A793" s="3" t="s">
        <v>1584</v>
      </c>
      <c r="B793" s="4" t="s">
        <v>1585</v>
      </c>
    </row>
    <row r="794" customFormat="false" ht="13.8" hidden="false" customHeight="false" outlineLevel="0" collapsed="false">
      <c r="A794" s="3" t="s">
        <v>1586</v>
      </c>
      <c r="B794" s="4" t="s">
        <v>1587</v>
      </c>
    </row>
    <row r="795" customFormat="false" ht="13.8" hidden="false" customHeight="false" outlineLevel="0" collapsed="false">
      <c r="A795" s="3" t="s">
        <v>1588</v>
      </c>
      <c r="B795" s="4" t="s">
        <v>1589</v>
      </c>
    </row>
    <row r="796" customFormat="false" ht="13.8" hidden="false" customHeight="false" outlineLevel="0" collapsed="false">
      <c r="A796" s="3" t="s">
        <v>1590</v>
      </c>
      <c r="B796" s="4" t="s">
        <v>1591</v>
      </c>
    </row>
    <row r="797" customFormat="false" ht="13.8" hidden="false" customHeight="false" outlineLevel="0" collapsed="false">
      <c r="A797" s="3" t="s">
        <v>1592</v>
      </c>
      <c r="B797" s="4" t="s">
        <v>1593</v>
      </c>
    </row>
    <row r="798" customFormat="false" ht="13.8" hidden="false" customHeight="false" outlineLevel="0" collapsed="false">
      <c r="A798" s="3" t="s">
        <v>1594</v>
      </c>
      <c r="B798" s="4" t="s">
        <v>1595</v>
      </c>
    </row>
    <row r="799" customFormat="false" ht="13.8" hidden="false" customHeight="false" outlineLevel="0" collapsed="false">
      <c r="A799" s="3" t="s">
        <v>1596</v>
      </c>
      <c r="B799" s="4" t="s">
        <v>1597</v>
      </c>
    </row>
    <row r="800" customFormat="false" ht="13.8" hidden="false" customHeight="false" outlineLevel="0" collapsed="false">
      <c r="A800" s="3" t="s">
        <v>1598</v>
      </c>
      <c r="B800" s="4" t="s">
        <v>1599</v>
      </c>
    </row>
    <row r="801" customFormat="false" ht="13.8" hidden="false" customHeight="false" outlineLevel="0" collapsed="false">
      <c r="A801" s="3" t="s">
        <v>1600</v>
      </c>
      <c r="B801" s="4" t="s">
        <v>1601</v>
      </c>
    </row>
    <row r="802" customFormat="false" ht="13.8" hidden="false" customHeight="false" outlineLevel="0" collapsed="false">
      <c r="A802" s="3" t="s">
        <v>1602</v>
      </c>
      <c r="B802" s="4" t="s">
        <v>1603</v>
      </c>
    </row>
    <row r="803" customFormat="false" ht="13.8" hidden="false" customHeight="false" outlineLevel="0" collapsed="false">
      <c r="A803" s="3" t="s">
        <v>1604</v>
      </c>
      <c r="B803" s="4" t="s">
        <v>1605</v>
      </c>
    </row>
    <row r="804" customFormat="false" ht="13.8" hidden="false" customHeight="false" outlineLevel="0" collapsed="false">
      <c r="A804" s="3" t="s">
        <v>1606</v>
      </c>
      <c r="B804" s="4" t="s">
        <v>1607</v>
      </c>
    </row>
    <row r="805" customFormat="false" ht="13.8" hidden="false" customHeight="false" outlineLevel="0" collapsed="false">
      <c r="A805" s="3" t="s">
        <v>1608</v>
      </c>
      <c r="B805" s="4" t="s">
        <v>1609</v>
      </c>
    </row>
    <row r="806" customFormat="false" ht="13.8" hidden="false" customHeight="false" outlineLevel="0" collapsed="false">
      <c r="A806" s="3" t="s">
        <v>1610</v>
      </c>
      <c r="B806" s="4" t="s">
        <v>1611</v>
      </c>
    </row>
    <row r="807" customFormat="false" ht="13.8" hidden="false" customHeight="false" outlineLevel="0" collapsed="false">
      <c r="A807" s="3" t="s">
        <v>1612</v>
      </c>
      <c r="B807" s="4" t="s">
        <v>1613</v>
      </c>
    </row>
    <row r="808" customFormat="false" ht="13.8" hidden="false" customHeight="false" outlineLevel="0" collapsed="false">
      <c r="A808" s="3" t="s">
        <v>1614</v>
      </c>
      <c r="B808" s="4" t="s">
        <v>1615</v>
      </c>
    </row>
    <row r="809" customFormat="false" ht="13.8" hidden="false" customHeight="false" outlineLevel="0" collapsed="false">
      <c r="A809" s="3" t="s">
        <v>1616</v>
      </c>
      <c r="B809" s="4" t="s">
        <v>1617</v>
      </c>
    </row>
    <row r="810" customFormat="false" ht="13.8" hidden="false" customHeight="false" outlineLevel="0" collapsed="false">
      <c r="A810" s="3" t="s">
        <v>1618</v>
      </c>
      <c r="B810" s="4" t="s">
        <v>1619</v>
      </c>
    </row>
    <row r="811" customFormat="false" ht="13.8" hidden="false" customHeight="false" outlineLevel="0" collapsed="false">
      <c r="A811" s="3" t="s">
        <v>1620</v>
      </c>
      <c r="B811" s="4" t="s">
        <v>1621</v>
      </c>
    </row>
    <row r="812" customFormat="false" ht="13.8" hidden="false" customHeight="false" outlineLevel="0" collapsed="false">
      <c r="A812" s="3" t="s">
        <v>1622</v>
      </c>
      <c r="B812" s="4" t="s">
        <v>1623</v>
      </c>
    </row>
    <row r="813" customFormat="false" ht="13.8" hidden="false" customHeight="false" outlineLevel="0" collapsed="false">
      <c r="A813" s="3" t="s">
        <v>1624</v>
      </c>
      <c r="B813" s="4" t="s">
        <v>1625</v>
      </c>
    </row>
    <row r="814" customFormat="false" ht="13.8" hidden="false" customHeight="false" outlineLevel="0" collapsed="false">
      <c r="A814" s="3" t="s">
        <v>1626</v>
      </c>
      <c r="B814" s="4" t="s">
        <v>1627</v>
      </c>
    </row>
    <row r="815" customFormat="false" ht="13.8" hidden="false" customHeight="false" outlineLevel="0" collapsed="false">
      <c r="A815" s="3" t="s">
        <v>1628</v>
      </c>
      <c r="B815" s="4" t="s">
        <v>1629</v>
      </c>
    </row>
    <row r="816" customFormat="false" ht="13.8" hidden="false" customHeight="false" outlineLevel="0" collapsed="false">
      <c r="A816" s="3" t="s">
        <v>1630</v>
      </c>
      <c r="B816" s="4" t="s">
        <v>1631</v>
      </c>
    </row>
    <row r="817" customFormat="false" ht="13.8" hidden="false" customHeight="false" outlineLevel="0" collapsed="false">
      <c r="A817" s="3" t="s">
        <v>1632</v>
      </c>
      <c r="B817" s="4" t="s">
        <v>1633</v>
      </c>
    </row>
    <row r="818" customFormat="false" ht="13.8" hidden="false" customHeight="false" outlineLevel="0" collapsed="false">
      <c r="A818" s="3" t="s">
        <v>1634</v>
      </c>
      <c r="B818" s="4" t="s">
        <v>1635</v>
      </c>
    </row>
    <row r="819" customFormat="false" ht="13.8" hidden="false" customHeight="false" outlineLevel="0" collapsed="false">
      <c r="A819" s="3" t="s">
        <v>1636</v>
      </c>
      <c r="B819" s="4" t="s">
        <v>1637</v>
      </c>
    </row>
    <row r="820" customFormat="false" ht="13.8" hidden="false" customHeight="false" outlineLevel="0" collapsed="false">
      <c r="A820" s="3" t="s">
        <v>1638</v>
      </c>
      <c r="B820" s="4" t="s">
        <v>1639</v>
      </c>
    </row>
    <row r="821" customFormat="false" ht="13.8" hidden="false" customHeight="false" outlineLevel="0" collapsed="false">
      <c r="A821" s="3" t="s">
        <v>1640</v>
      </c>
      <c r="B821" s="4" t="s">
        <v>1641</v>
      </c>
    </row>
    <row r="822" customFormat="false" ht="13.8" hidden="false" customHeight="false" outlineLevel="0" collapsed="false">
      <c r="A822" s="3" t="s">
        <v>1642</v>
      </c>
      <c r="B822" s="4" t="s">
        <v>1643</v>
      </c>
    </row>
    <row r="823" customFormat="false" ht="13.8" hidden="false" customHeight="false" outlineLevel="0" collapsed="false">
      <c r="A823" s="3" t="s">
        <v>1644</v>
      </c>
      <c r="B823" s="4" t="s">
        <v>1645</v>
      </c>
    </row>
    <row r="824" customFormat="false" ht="13.8" hidden="false" customHeight="false" outlineLevel="0" collapsed="false">
      <c r="A824" s="3" t="s">
        <v>1646</v>
      </c>
      <c r="B824" s="4" t="s">
        <v>1647</v>
      </c>
    </row>
    <row r="825" customFormat="false" ht="13.8" hidden="false" customHeight="false" outlineLevel="0" collapsed="false">
      <c r="A825" s="3" t="s">
        <v>1648</v>
      </c>
      <c r="B825" s="4" t="s">
        <v>1649</v>
      </c>
    </row>
    <row r="826" customFormat="false" ht="13.8" hidden="false" customHeight="false" outlineLevel="0" collapsed="false">
      <c r="A826" s="3" t="s">
        <v>1650</v>
      </c>
      <c r="B826" s="4" t="s">
        <v>1651</v>
      </c>
    </row>
    <row r="827" customFormat="false" ht="13.8" hidden="false" customHeight="false" outlineLevel="0" collapsed="false">
      <c r="A827" s="3" t="s">
        <v>1652</v>
      </c>
      <c r="B827" s="4" t="s">
        <v>1653</v>
      </c>
    </row>
    <row r="828" customFormat="false" ht="13.8" hidden="false" customHeight="false" outlineLevel="0" collapsed="false">
      <c r="A828" s="3" t="s">
        <v>1654</v>
      </c>
      <c r="B828" s="4" t="s">
        <v>1655</v>
      </c>
    </row>
    <row r="829" customFormat="false" ht="13.8" hidden="false" customHeight="false" outlineLevel="0" collapsed="false">
      <c r="A829" s="3" t="s">
        <v>1656</v>
      </c>
      <c r="B829" s="4" t="s">
        <v>1657</v>
      </c>
    </row>
    <row r="830" customFormat="false" ht="13.8" hidden="false" customHeight="false" outlineLevel="0" collapsed="false">
      <c r="A830" s="3" t="s">
        <v>1658</v>
      </c>
      <c r="B830" s="4" t="s">
        <v>1659</v>
      </c>
    </row>
    <row r="831" customFormat="false" ht="13.8" hidden="false" customHeight="false" outlineLevel="0" collapsed="false">
      <c r="A831" s="3" t="s">
        <v>1660</v>
      </c>
      <c r="B831" s="4" t="s">
        <v>1661</v>
      </c>
    </row>
    <row r="832" customFormat="false" ht="13.8" hidden="false" customHeight="false" outlineLevel="0" collapsed="false">
      <c r="A832" s="3" t="s">
        <v>1662</v>
      </c>
      <c r="B832" s="4" t="s">
        <v>1663</v>
      </c>
    </row>
    <row r="833" customFormat="false" ht="13.8" hidden="false" customHeight="false" outlineLevel="0" collapsed="false">
      <c r="A833" s="3" t="s">
        <v>1664</v>
      </c>
      <c r="B833" s="4" t="s">
        <v>1665</v>
      </c>
    </row>
    <row r="834" customFormat="false" ht="13.8" hidden="false" customHeight="false" outlineLevel="0" collapsed="false">
      <c r="A834" s="3" t="s">
        <v>1666</v>
      </c>
      <c r="B834" s="4" t="s">
        <v>1667</v>
      </c>
    </row>
    <row r="835" customFormat="false" ht="13.8" hidden="false" customHeight="false" outlineLevel="0" collapsed="false">
      <c r="A835" s="3" t="s">
        <v>1668</v>
      </c>
      <c r="B835" s="4" t="s">
        <v>1669</v>
      </c>
    </row>
    <row r="836" customFormat="false" ht="13.8" hidden="false" customHeight="false" outlineLevel="0" collapsed="false">
      <c r="A836" s="3" t="s">
        <v>1670</v>
      </c>
      <c r="B836" s="4" t="s">
        <v>1671</v>
      </c>
    </row>
    <row r="837" customFormat="false" ht="13.8" hidden="false" customHeight="false" outlineLevel="0" collapsed="false">
      <c r="A837" s="3" t="s">
        <v>1672</v>
      </c>
      <c r="B837" s="4" t="s">
        <v>1673</v>
      </c>
    </row>
    <row r="838" customFormat="false" ht="13.8" hidden="false" customHeight="false" outlineLevel="0" collapsed="false">
      <c r="A838" s="3" t="s">
        <v>1674</v>
      </c>
      <c r="B838" s="4" t="s">
        <v>1675</v>
      </c>
    </row>
    <row r="839" customFormat="false" ht="13.8" hidden="false" customHeight="false" outlineLevel="0" collapsed="false">
      <c r="A839" s="3" t="s">
        <v>1676</v>
      </c>
      <c r="B839" s="4" t="s">
        <v>1677</v>
      </c>
    </row>
    <row r="840" customFormat="false" ht="13.8" hidden="false" customHeight="false" outlineLevel="0" collapsed="false">
      <c r="A840" s="3" t="s">
        <v>1678</v>
      </c>
      <c r="B840" s="4" t="s">
        <v>1679</v>
      </c>
    </row>
    <row r="841" customFormat="false" ht="13.8" hidden="false" customHeight="false" outlineLevel="0" collapsed="false">
      <c r="A841" s="3" t="s">
        <v>1680</v>
      </c>
      <c r="B841" s="4" t="s">
        <v>1681</v>
      </c>
    </row>
    <row r="842" customFormat="false" ht="13.8" hidden="false" customHeight="false" outlineLevel="0" collapsed="false">
      <c r="A842" s="3" t="s">
        <v>1682</v>
      </c>
      <c r="B842" s="4" t="s">
        <v>1683</v>
      </c>
    </row>
    <row r="843" customFormat="false" ht="13.8" hidden="false" customHeight="false" outlineLevel="0" collapsed="false">
      <c r="A843" s="3" t="s">
        <v>1684</v>
      </c>
      <c r="B843" s="4" t="s">
        <v>1685</v>
      </c>
    </row>
    <row r="844" customFormat="false" ht="13.8" hidden="false" customHeight="false" outlineLevel="0" collapsed="false">
      <c r="A844" s="3" t="s">
        <v>1686</v>
      </c>
      <c r="B844" s="4" t="s">
        <v>1687</v>
      </c>
    </row>
    <row r="845" customFormat="false" ht="13.8" hidden="false" customHeight="false" outlineLevel="0" collapsed="false">
      <c r="A845" s="3" t="s">
        <v>1688</v>
      </c>
      <c r="B845" s="4" t="s">
        <v>1689</v>
      </c>
    </row>
    <row r="846" customFormat="false" ht="13.8" hidden="false" customHeight="false" outlineLevel="0" collapsed="false">
      <c r="A846" s="3" t="s">
        <v>1690</v>
      </c>
      <c r="B846" s="4" t="s">
        <v>1691</v>
      </c>
    </row>
    <row r="847" customFormat="false" ht="13.8" hidden="false" customHeight="false" outlineLevel="0" collapsed="false">
      <c r="A847" s="3" t="s">
        <v>1692</v>
      </c>
      <c r="B847" s="4" t="s">
        <v>1693</v>
      </c>
    </row>
    <row r="848" customFormat="false" ht="13.8" hidden="false" customHeight="false" outlineLevel="0" collapsed="false">
      <c r="A848" s="3" t="s">
        <v>1694</v>
      </c>
      <c r="B848" s="4" t="s">
        <v>1695</v>
      </c>
    </row>
    <row r="849" customFormat="false" ht="13.8" hidden="false" customHeight="false" outlineLevel="0" collapsed="false">
      <c r="A849" s="3" t="s">
        <v>1696</v>
      </c>
      <c r="B849" s="4" t="s">
        <v>1697</v>
      </c>
    </row>
    <row r="850" customFormat="false" ht="13.8" hidden="false" customHeight="false" outlineLevel="0" collapsed="false">
      <c r="A850" s="3" t="s">
        <v>1698</v>
      </c>
      <c r="B850" s="4" t="s">
        <v>1699</v>
      </c>
    </row>
    <row r="851" customFormat="false" ht="13.8" hidden="false" customHeight="false" outlineLevel="0" collapsed="false">
      <c r="A851" s="3" t="s">
        <v>1700</v>
      </c>
      <c r="B851" s="4" t="s">
        <v>1701</v>
      </c>
    </row>
    <row r="852" customFormat="false" ht="13.8" hidden="false" customHeight="false" outlineLevel="0" collapsed="false">
      <c r="A852" s="3" t="s">
        <v>1702</v>
      </c>
      <c r="B852" s="4" t="s">
        <v>1703</v>
      </c>
    </row>
    <row r="853" customFormat="false" ht="13.8" hidden="false" customHeight="false" outlineLevel="0" collapsed="false">
      <c r="A853" s="3" t="s">
        <v>1704</v>
      </c>
      <c r="B853" s="4" t="s">
        <v>1705</v>
      </c>
    </row>
    <row r="854" customFormat="false" ht="13.8" hidden="false" customHeight="false" outlineLevel="0" collapsed="false">
      <c r="A854" s="3" t="s">
        <v>1706</v>
      </c>
      <c r="B854" s="4" t="s">
        <v>1707</v>
      </c>
    </row>
    <row r="855" customFormat="false" ht="13.8" hidden="false" customHeight="false" outlineLevel="0" collapsed="false">
      <c r="A855" s="3" t="s">
        <v>1708</v>
      </c>
      <c r="B855" s="4" t="s">
        <v>1709</v>
      </c>
    </row>
    <row r="856" customFormat="false" ht="13.8" hidden="false" customHeight="false" outlineLevel="0" collapsed="false">
      <c r="A856" s="3" t="s">
        <v>1710</v>
      </c>
      <c r="B856" s="4" t="s">
        <v>1711</v>
      </c>
    </row>
    <row r="857" customFormat="false" ht="13.8" hidden="false" customHeight="false" outlineLevel="0" collapsed="false">
      <c r="A857" s="3" t="s">
        <v>1712</v>
      </c>
      <c r="B857" s="4" t="s">
        <v>1713</v>
      </c>
    </row>
    <row r="858" customFormat="false" ht="13.8" hidden="false" customHeight="false" outlineLevel="0" collapsed="false">
      <c r="A858" s="3" t="s">
        <v>1714</v>
      </c>
      <c r="B858" s="4" t="s">
        <v>1715</v>
      </c>
    </row>
    <row r="859" customFormat="false" ht="13.8" hidden="false" customHeight="false" outlineLevel="0" collapsed="false">
      <c r="A859" s="3" t="s">
        <v>1716</v>
      </c>
      <c r="B859" s="4" t="s">
        <v>1717</v>
      </c>
    </row>
    <row r="860" customFormat="false" ht="13.8" hidden="false" customHeight="false" outlineLevel="0" collapsed="false">
      <c r="A860" s="3" t="s">
        <v>1718</v>
      </c>
      <c r="B860" s="4" t="s">
        <v>1717</v>
      </c>
    </row>
    <row r="861" customFormat="false" ht="13.8" hidden="false" customHeight="false" outlineLevel="0" collapsed="false">
      <c r="A861" s="3" t="s">
        <v>1719</v>
      </c>
      <c r="B861" s="4" t="s">
        <v>1720</v>
      </c>
    </row>
    <row r="862" customFormat="false" ht="13.8" hidden="false" customHeight="false" outlineLevel="0" collapsed="false">
      <c r="A862" s="3" t="s">
        <v>1721</v>
      </c>
      <c r="B862" s="4" t="s">
        <v>1722</v>
      </c>
    </row>
    <row r="863" customFormat="false" ht="13.8" hidden="false" customHeight="false" outlineLevel="0" collapsed="false">
      <c r="A863" s="3" t="s">
        <v>1723</v>
      </c>
      <c r="B863" s="4" t="s">
        <v>1724</v>
      </c>
    </row>
    <row r="864" customFormat="false" ht="13.8" hidden="false" customHeight="false" outlineLevel="0" collapsed="false">
      <c r="A864" s="3" t="s">
        <v>1725</v>
      </c>
      <c r="B864" s="4" t="s">
        <v>1726</v>
      </c>
    </row>
    <row r="865" customFormat="false" ht="13.8" hidden="false" customHeight="false" outlineLevel="0" collapsed="false">
      <c r="A865" s="3" t="s">
        <v>1727</v>
      </c>
      <c r="B865" s="4" t="s">
        <v>1728</v>
      </c>
    </row>
    <row r="866" customFormat="false" ht="13.8" hidden="false" customHeight="false" outlineLevel="0" collapsed="false">
      <c r="A866" s="3" t="s">
        <v>1729</v>
      </c>
      <c r="B866" s="4" t="s">
        <v>1730</v>
      </c>
    </row>
    <row r="867" customFormat="false" ht="13.8" hidden="false" customHeight="false" outlineLevel="0" collapsed="false">
      <c r="A867" s="3" t="s">
        <v>1731</v>
      </c>
      <c r="B867" s="4" t="s">
        <v>1730</v>
      </c>
    </row>
    <row r="868" customFormat="false" ht="13.8" hidden="false" customHeight="false" outlineLevel="0" collapsed="false">
      <c r="A868" s="3" t="s">
        <v>1732</v>
      </c>
      <c r="B868" s="4" t="s">
        <v>1733</v>
      </c>
    </row>
    <row r="869" customFormat="false" ht="13.8" hidden="false" customHeight="false" outlineLevel="0" collapsed="false">
      <c r="A869" s="3" t="s">
        <v>1734</v>
      </c>
      <c r="B869" s="4" t="s">
        <v>1730</v>
      </c>
    </row>
    <row r="870" customFormat="false" ht="13.8" hidden="false" customHeight="false" outlineLevel="0" collapsed="false">
      <c r="A870" s="3" t="s">
        <v>1735</v>
      </c>
      <c r="B870" s="4" t="s">
        <v>1736</v>
      </c>
    </row>
    <row r="871" customFormat="false" ht="13.8" hidden="false" customHeight="false" outlineLevel="0" collapsed="false">
      <c r="A871" s="3" t="s">
        <v>1737</v>
      </c>
      <c r="B871" s="4" t="s">
        <v>1738</v>
      </c>
    </row>
    <row r="872" customFormat="false" ht="13.8" hidden="false" customHeight="false" outlineLevel="0" collapsed="false">
      <c r="A872" s="3" t="s">
        <v>1739</v>
      </c>
      <c r="B872" s="4" t="s">
        <v>1740</v>
      </c>
    </row>
    <row r="873" customFormat="false" ht="13.8" hidden="false" customHeight="false" outlineLevel="0" collapsed="false">
      <c r="A873" s="3" t="s">
        <v>1741</v>
      </c>
      <c r="B873" s="4" t="s">
        <v>1742</v>
      </c>
    </row>
    <row r="874" customFormat="false" ht="13.8" hidden="false" customHeight="false" outlineLevel="0" collapsed="false">
      <c r="A874" s="3" t="s">
        <v>1743</v>
      </c>
      <c r="B874" s="4" t="s">
        <v>1744</v>
      </c>
    </row>
    <row r="875" customFormat="false" ht="13.8" hidden="false" customHeight="false" outlineLevel="0" collapsed="false">
      <c r="A875" s="3" t="s">
        <v>1745</v>
      </c>
      <c r="B875" s="4" t="s">
        <v>1746</v>
      </c>
    </row>
    <row r="876" customFormat="false" ht="13.8" hidden="false" customHeight="false" outlineLevel="0" collapsed="false">
      <c r="A876" s="3" t="s">
        <v>1747</v>
      </c>
      <c r="B876" s="4" t="s">
        <v>1748</v>
      </c>
    </row>
    <row r="877" customFormat="false" ht="13.8" hidden="false" customHeight="false" outlineLevel="0" collapsed="false">
      <c r="A877" s="3" t="s">
        <v>1749</v>
      </c>
      <c r="B877" s="4" t="s">
        <v>1750</v>
      </c>
    </row>
    <row r="878" customFormat="false" ht="13.8" hidden="false" customHeight="false" outlineLevel="0" collapsed="false">
      <c r="A878" s="3" t="s">
        <v>1751</v>
      </c>
      <c r="B878" s="4" t="s">
        <v>1752</v>
      </c>
    </row>
    <row r="879" customFormat="false" ht="13.8" hidden="false" customHeight="false" outlineLevel="0" collapsed="false">
      <c r="A879" s="3" t="s">
        <v>1753</v>
      </c>
      <c r="B879" s="4" t="s">
        <v>1754</v>
      </c>
    </row>
    <row r="880" customFormat="false" ht="13.8" hidden="false" customHeight="false" outlineLevel="0" collapsed="false">
      <c r="A880" s="3" t="s">
        <v>1755</v>
      </c>
      <c r="B880" s="4" t="s">
        <v>1756</v>
      </c>
    </row>
    <row r="881" customFormat="false" ht="13.8" hidden="false" customHeight="false" outlineLevel="0" collapsed="false">
      <c r="A881" s="3" t="s">
        <v>1757</v>
      </c>
      <c r="B881" s="4" t="s">
        <v>1758</v>
      </c>
    </row>
    <row r="882" customFormat="false" ht="13.8" hidden="false" customHeight="false" outlineLevel="0" collapsed="false">
      <c r="A882" s="3" t="s">
        <v>1759</v>
      </c>
      <c r="B882" s="4" t="s">
        <v>1760</v>
      </c>
    </row>
    <row r="883" customFormat="false" ht="13.8" hidden="false" customHeight="false" outlineLevel="0" collapsed="false">
      <c r="A883" s="3" t="s">
        <v>1761</v>
      </c>
      <c r="B883" s="4" t="s">
        <v>1762</v>
      </c>
    </row>
    <row r="884" customFormat="false" ht="13.8" hidden="false" customHeight="false" outlineLevel="0" collapsed="false">
      <c r="A884" s="3" t="s">
        <v>1763</v>
      </c>
      <c r="B884" s="4" t="s">
        <v>1764</v>
      </c>
    </row>
    <row r="885" customFormat="false" ht="13.8" hidden="false" customHeight="false" outlineLevel="0" collapsed="false">
      <c r="A885" s="3" t="s">
        <v>1765</v>
      </c>
      <c r="B885" s="4" t="s">
        <v>1766</v>
      </c>
    </row>
    <row r="886" customFormat="false" ht="13.8" hidden="false" customHeight="false" outlineLevel="0" collapsed="false">
      <c r="A886" s="3" t="s">
        <v>1767</v>
      </c>
      <c r="B886" s="4" t="s">
        <v>1768</v>
      </c>
    </row>
    <row r="887" customFormat="false" ht="13.8" hidden="false" customHeight="false" outlineLevel="0" collapsed="false">
      <c r="A887" s="3" t="s">
        <v>1769</v>
      </c>
      <c r="B887" s="4" t="s">
        <v>1770</v>
      </c>
    </row>
    <row r="888" customFormat="false" ht="13.8" hidden="false" customHeight="false" outlineLevel="0" collapsed="false">
      <c r="A888" s="3" t="s">
        <v>1771</v>
      </c>
      <c r="B888" s="4" t="s">
        <v>1772</v>
      </c>
    </row>
    <row r="889" customFormat="false" ht="13.8" hidden="false" customHeight="false" outlineLevel="0" collapsed="false">
      <c r="A889" s="3" t="s">
        <v>1773</v>
      </c>
      <c r="B889" s="4" t="s">
        <v>1774</v>
      </c>
    </row>
    <row r="890" customFormat="false" ht="13.8" hidden="false" customHeight="false" outlineLevel="0" collapsed="false">
      <c r="A890" s="3" t="s">
        <v>1775</v>
      </c>
      <c r="B890" s="4" t="s">
        <v>1776</v>
      </c>
    </row>
    <row r="891" customFormat="false" ht="13.8" hidden="false" customHeight="false" outlineLevel="0" collapsed="false">
      <c r="A891" s="3" t="s">
        <v>1777</v>
      </c>
      <c r="B891" s="4" t="s">
        <v>1778</v>
      </c>
    </row>
    <row r="892" customFormat="false" ht="13.8" hidden="false" customHeight="false" outlineLevel="0" collapsed="false">
      <c r="A892" s="3" t="s">
        <v>1779</v>
      </c>
      <c r="B892" s="4" t="s">
        <v>1780</v>
      </c>
    </row>
    <row r="893" customFormat="false" ht="13.8" hidden="false" customHeight="false" outlineLevel="0" collapsed="false">
      <c r="A893" s="3" t="s">
        <v>1781</v>
      </c>
      <c r="B893" s="4" t="s">
        <v>1782</v>
      </c>
    </row>
    <row r="894" customFormat="false" ht="13.8" hidden="false" customHeight="false" outlineLevel="0" collapsed="false">
      <c r="A894" s="3" t="s">
        <v>1783</v>
      </c>
      <c r="B894" s="4" t="s">
        <v>1784</v>
      </c>
    </row>
    <row r="895" customFormat="false" ht="13.8" hidden="false" customHeight="false" outlineLevel="0" collapsed="false">
      <c r="A895" s="3" t="s">
        <v>1785</v>
      </c>
      <c r="B895" s="4" t="s">
        <v>1786</v>
      </c>
    </row>
    <row r="896" customFormat="false" ht="13.8" hidden="false" customHeight="false" outlineLevel="0" collapsed="false">
      <c r="A896" s="3" t="s">
        <v>1787</v>
      </c>
      <c r="B896" s="4" t="s">
        <v>1788</v>
      </c>
    </row>
    <row r="897" customFormat="false" ht="13.8" hidden="false" customHeight="false" outlineLevel="0" collapsed="false">
      <c r="A897" s="3" t="s">
        <v>1789</v>
      </c>
      <c r="B897" s="4" t="s">
        <v>1790</v>
      </c>
    </row>
    <row r="898" customFormat="false" ht="13.8" hidden="false" customHeight="false" outlineLevel="0" collapsed="false">
      <c r="A898" s="3" t="s">
        <v>1791</v>
      </c>
      <c r="B898" s="4" t="s">
        <v>1792</v>
      </c>
    </row>
    <row r="899" customFormat="false" ht="13.8" hidden="false" customHeight="false" outlineLevel="0" collapsed="false">
      <c r="A899" s="3" t="s">
        <v>1793</v>
      </c>
      <c r="B899" s="4" t="s">
        <v>1794</v>
      </c>
    </row>
    <row r="900" customFormat="false" ht="13.8" hidden="false" customHeight="false" outlineLevel="0" collapsed="false">
      <c r="A900" s="3" t="s">
        <v>1795</v>
      </c>
      <c r="B900" s="4" t="s">
        <v>1796</v>
      </c>
    </row>
    <row r="901" customFormat="false" ht="13.8" hidden="false" customHeight="false" outlineLevel="0" collapsed="false">
      <c r="A901" s="3" t="s">
        <v>1797</v>
      </c>
      <c r="B901" s="4" t="s">
        <v>1798</v>
      </c>
    </row>
    <row r="902" customFormat="false" ht="13.8" hidden="false" customHeight="false" outlineLevel="0" collapsed="false">
      <c r="A902" s="3" t="s">
        <v>1799</v>
      </c>
      <c r="B902" s="4" t="s">
        <v>1798</v>
      </c>
    </row>
    <row r="903" customFormat="false" ht="13.8" hidden="false" customHeight="false" outlineLevel="0" collapsed="false">
      <c r="A903" s="3" t="s">
        <v>1800</v>
      </c>
      <c r="B903" s="4" t="s">
        <v>1801</v>
      </c>
    </row>
    <row r="904" customFormat="false" ht="13.8" hidden="false" customHeight="false" outlineLevel="0" collapsed="false">
      <c r="A904" s="3" t="s">
        <v>1802</v>
      </c>
      <c r="B904" s="4" t="s">
        <v>1803</v>
      </c>
    </row>
    <row r="905" customFormat="false" ht="13.8" hidden="false" customHeight="false" outlineLevel="0" collapsed="false">
      <c r="A905" s="3" t="s">
        <v>1804</v>
      </c>
      <c r="B905" s="4" t="s">
        <v>1805</v>
      </c>
    </row>
    <row r="906" customFormat="false" ht="13.8" hidden="false" customHeight="false" outlineLevel="0" collapsed="false">
      <c r="A906" s="3" t="s">
        <v>1806</v>
      </c>
      <c r="B906" s="4" t="s">
        <v>1807</v>
      </c>
    </row>
    <row r="907" customFormat="false" ht="13.8" hidden="false" customHeight="false" outlineLevel="0" collapsed="false">
      <c r="A907" s="3" t="s">
        <v>1808</v>
      </c>
      <c r="B907" s="4" t="s">
        <v>1809</v>
      </c>
    </row>
    <row r="908" customFormat="false" ht="13.8" hidden="false" customHeight="false" outlineLevel="0" collapsed="false">
      <c r="A908" s="3" t="s">
        <v>1810</v>
      </c>
      <c r="B908" s="4" t="s">
        <v>1811</v>
      </c>
    </row>
    <row r="909" customFormat="false" ht="13.8" hidden="false" customHeight="false" outlineLevel="0" collapsed="false">
      <c r="A909" s="3" t="s">
        <v>1812</v>
      </c>
      <c r="B909" s="4" t="s">
        <v>1813</v>
      </c>
    </row>
    <row r="910" customFormat="false" ht="13.8" hidden="false" customHeight="false" outlineLevel="0" collapsed="false">
      <c r="A910" s="3" t="s">
        <v>1814</v>
      </c>
      <c r="B910" s="4" t="s">
        <v>1815</v>
      </c>
    </row>
    <row r="911" customFormat="false" ht="13.8" hidden="false" customHeight="false" outlineLevel="0" collapsed="false">
      <c r="A911" s="3" t="s">
        <v>1816</v>
      </c>
      <c r="B911" s="4" t="s">
        <v>1817</v>
      </c>
    </row>
    <row r="912" customFormat="false" ht="13.8" hidden="false" customHeight="false" outlineLevel="0" collapsed="false">
      <c r="A912" s="3" t="s">
        <v>1818</v>
      </c>
      <c r="B912" s="4" t="s">
        <v>1819</v>
      </c>
    </row>
    <row r="913" customFormat="false" ht="13.8" hidden="false" customHeight="false" outlineLevel="0" collapsed="false">
      <c r="A913" s="3" t="s">
        <v>1820</v>
      </c>
      <c r="B913" s="4" t="s">
        <v>1821</v>
      </c>
    </row>
    <row r="914" customFormat="false" ht="13.8" hidden="false" customHeight="false" outlineLevel="0" collapsed="false">
      <c r="A914" s="3" t="s">
        <v>1822</v>
      </c>
      <c r="B914" s="4" t="s">
        <v>1823</v>
      </c>
    </row>
    <row r="915" customFormat="false" ht="13.8" hidden="false" customHeight="false" outlineLevel="0" collapsed="false">
      <c r="A915" s="3" t="s">
        <v>1824</v>
      </c>
      <c r="B915" s="4" t="s">
        <v>1825</v>
      </c>
    </row>
    <row r="916" customFormat="false" ht="13.8" hidden="false" customHeight="false" outlineLevel="0" collapsed="false">
      <c r="A916" s="3" t="s">
        <v>1826</v>
      </c>
      <c r="B916" s="4" t="s">
        <v>1827</v>
      </c>
    </row>
    <row r="917" customFormat="false" ht="13.8" hidden="false" customHeight="false" outlineLevel="0" collapsed="false">
      <c r="A917" s="3" t="s">
        <v>1828</v>
      </c>
      <c r="B917" s="4" t="s">
        <v>1827</v>
      </c>
    </row>
    <row r="918" customFormat="false" ht="13.8" hidden="false" customHeight="false" outlineLevel="0" collapsed="false">
      <c r="A918" s="3" t="s">
        <v>1829</v>
      </c>
      <c r="B918" s="4" t="s">
        <v>1830</v>
      </c>
    </row>
    <row r="919" customFormat="false" ht="13.8" hidden="false" customHeight="false" outlineLevel="0" collapsed="false">
      <c r="A919" s="3" t="s">
        <v>1831</v>
      </c>
      <c r="B919" s="4" t="s">
        <v>1832</v>
      </c>
    </row>
    <row r="920" customFormat="false" ht="13.8" hidden="false" customHeight="false" outlineLevel="0" collapsed="false">
      <c r="A920" s="3" t="s">
        <v>1833</v>
      </c>
      <c r="B920" s="4" t="s">
        <v>1834</v>
      </c>
    </row>
    <row r="921" customFormat="false" ht="13.8" hidden="false" customHeight="false" outlineLevel="0" collapsed="false">
      <c r="A921" s="3" t="s">
        <v>1835</v>
      </c>
      <c r="B921" s="4" t="s">
        <v>1836</v>
      </c>
    </row>
    <row r="922" customFormat="false" ht="13.8" hidden="false" customHeight="false" outlineLevel="0" collapsed="false">
      <c r="A922" s="3" t="s">
        <v>1837</v>
      </c>
      <c r="B922" s="4" t="s">
        <v>1838</v>
      </c>
    </row>
    <row r="923" customFormat="false" ht="13.8" hidden="false" customHeight="false" outlineLevel="0" collapsed="false">
      <c r="A923" s="3" t="s">
        <v>1839</v>
      </c>
      <c r="B923" s="4" t="s">
        <v>1840</v>
      </c>
    </row>
    <row r="924" customFormat="false" ht="13.8" hidden="false" customHeight="false" outlineLevel="0" collapsed="false">
      <c r="A924" s="3" t="s">
        <v>1841</v>
      </c>
      <c r="B924" s="4" t="s">
        <v>1842</v>
      </c>
    </row>
    <row r="925" customFormat="false" ht="13.8" hidden="false" customHeight="false" outlineLevel="0" collapsed="false">
      <c r="A925" s="3" t="s">
        <v>1843</v>
      </c>
      <c r="B925" s="4" t="s">
        <v>1844</v>
      </c>
    </row>
    <row r="926" customFormat="false" ht="13.8" hidden="false" customHeight="false" outlineLevel="0" collapsed="false">
      <c r="A926" s="3" t="s">
        <v>1845</v>
      </c>
      <c r="B926" s="4" t="s">
        <v>1846</v>
      </c>
    </row>
    <row r="927" customFormat="false" ht="13.8" hidden="false" customHeight="false" outlineLevel="0" collapsed="false">
      <c r="A927" s="3" t="s">
        <v>1847</v>
      </c>
      <c r="B927" s="4" t="s">
        <v>1848</v>
      </c>
    </row>
    <row r="928" customFormat="false" ht="13.8" hidden="false" customHeight="false" outlineLevel="0" collapsed="false">
      <c r="A928" s="3" t="s">
        <v>1849</v>
      </c>
      <c r="B928" s="4" t="s">
        <v>1850</v>
      </c>
    </row>
    <row r="929" customFormat="false" ht="13.8" hidden="false" customHeight="false" outlineLevel="0" collapsed="false">
      <c r="A929" s="3" t="s">
        <v>1851</v>
      </c>
      <c r="B929" s="4" t="s">
        <v>1852</v>
      </c>
    </row>
    <row r="930" customFormat="false" ht="13.8" hidden="false" customHeight="false" outlineLevel="0" collapsed="false">
      <c r="A930" s="3" t="s">
        <v>1853</v>
      </c>
      <c r="B930" s="4" t="s">
        <v>1854</v>
      </c>
    </row>
    <row r="931" customFormat="false" ht="13.8" hidden="false" customHeight="false" outlineLevel="0" collapsed="false">
      <c r="A931" s="3" t="s">
        <v>1855</v>
      </c>
      <c r="B931" s="4" t="s">
        <v>1856</v>
      </c>
    </row>
    <row r="932" customFormat="false" ht="13.8" hidden="false" customHeight="false" outlineLevel="0" collapsed="false">
      <c r="A932" s="3" t="s">
        <v>1857</v>
      </c>
      <c r="B932" s="4" t="s">
        <v>1858</v>
      </c>
    </row>
    <row r="933" customFormat="false" ht="13.8" hidden="false" customHeight="false" outlineLevel="0" collapsed="false">
      <c r="A933" s="3" t="s">
        <v>1859</v>
      </c>
      <c r="B933" s="4" t="s">
        <v>1860</v>
      </c>
    </row>
    <row r="934" customFormat="false" ht="13.8" hidden="false" customHeight="false" outlineLevel="0" collapsed="false">
      <c r="A934" s="3" t="s">
        <v>1861</v>
      </c>
      <c r="B934" s="4" t="s">
        <v>1862</v>
      </c>
    </row>
    <row r="935" customFormat="false" ht="13.8" hidden="false" customHeight="false" outlineLevel="0" collapsed="false">
      <c r="A935" s="3" t="s">
        <v>1863</v>
      </c>
      <c r="B935" s="4" t="s">
        <v>1864</v>
      </c>
    </row>
    <row r="936" customFormat="false" ht="13.8" hidden="false" customHeight="false" outlineLevel="0" collapsed="false">
      <c r="A936" s="3" t="s">
        <v>1865</v>
      </c>
      <c r="B936" s="4" t="s">
        <v>1866</v>
      </c>
    </row>
    <row r="937" customFormat="false" ht="13.8" hidden="false" customHeight="false" outlineLevel="0" collapsed="false">
      <c r="A937" s="3" t="s">
        <v>1867</v>
      </c>
      <c r="B937" s="4" t="s">
        <v>1868</v>
      </c>
    </row>
    <row r="938" customFormat="false" ht="13.8" hidden="false" customHeight="false" outlineLevel="0" collapsed="false">
      <c r="A938" s="3" t="s">
        <v>1869</v>
      </c>
      <c r="B938" s="4" t="s">
        <v>1870</v>
      </c>
    </row>
    <row r="939" customFormat="false" ht="13.8" hidden="false" customHeight="false" outlineLevel="0" collapsed="false">
      <c r="A939" s="3" t="s">
        <v>1871</v>
      </c>
      <c r="B939" s="4" t="s">
        <v>1872</v>
      </c>
    </row>
    <row r="940" customFormat="false" ht="13.8" hidden="false" customHeight="false" outlineLevel="0" collapsed="false">
      <c r="A940" s="3" t="s">
        <v>1873</v>
      </c>
      <c r="B940" s="4" t="s">
        <v>1872</v>
      </c>
    </row>
    <row r="941" customFormat="false" ht="13.8" hidden="false" customHeight="false" outlineLevel="0" collapsed="false">
      <c r="A941" s="3" t="s">
        <v>1874</v>
      </c>
      <c r="B941" s="4" t="s">
        <v>1875</v>
      </c>
    </row>
    <row r="942" customFormat="false" ht="13.8" hidden="false" customHeight="false" outlineLevel="0" collapsed="false">
      <c r="A942" s="3" t="s">
        <v>1876</v>
      </c>
      <c r="B942" s="4" t="s">
        <v>1877</v>
      </c>
    </row>
    <row r="943" customFormat="false" ht="13.8" hidden="false" customHeight="false" outlineLevel="0" collapsed="false">
      <c r="A943" s="3" t="s">
        <v>1878</v>
      </c>
      <c r="B943" s="4" t="s">
        <v>1879</v>
      </c>
    </row>
    <row r="944" customFormat="false" ht="13.8" hidden="false" customHeight="false" outlineLevel="0" collapsed="false">
      <c r="A944" s="3" t="s">
        <v>1880</v>
      </c>
      <c r="B944" s="4" t="s">
        <v>1881</v>
      </c>
    </row>
    <row r="945" customFormat="false" ht="13.8" hidden="false" customHeight="false" outlineLevel="0" collapsed="false">
      <c r="A945" s="3" t="s">
        <v>1882</v>
      </c>
      <c r="B945" s="4" t="s">
        <v>1883</v>
      </c>
    </row>
    <row r="946" customFormat="false" ht="13.8" hidden="false" customHeight="false" outlineLevel="0" collapsed="false">
      <c r="A946" s="3" t="s">
        <v>1884</v>
      </c>
      <c r="B946" s="4" t="s">
        <v>1885</v>
      </c>
    </row>
    <row r="947" customFormat="false" ht="13.8" hidden="false" customHeight="false" outlineLevel="0" collapsed="false">
      <c r="A947" s="3" t="s">
        <v>1886</v>
      </c>
      <c r="B947" s="4" t="s">
        <v>1887</v>
      </c>
    </row>
    <row r="948" customFormat="false" ht="13.8" hidden="false" customHeight="false" outlineLevel="0" collapsed="false">
      <c r="A948" s="3" t="s">
        <v>1888</v>
      </c>
      <c r="B948" s="4" t="s">
        <v>1889</v>
      </c>
    </row>
    <row r="949" customFormat="false" ht="13.8" hidden="false" customHeight="false" outlineLevel="0" collapsed="false">
      <c r="A949" s="3" t="s">
        <v>1890</v>
      </c>
      <c r="B949" s="4" t="s">
        <v>1891</v>
      </c>
    </row>
    <row r="950" customFormat="false" ht="13.8" hidden="false" customHeight="false" outlineLevel="0" collapsed="false">
      <c r="A950" s="3" t="s">
        <v>1892</v>
      </c>
      <c r="B950" s="4" t="s">
        <v>1893</v>
      </c>
    </row>
    <row r="951" customFormat="false" ht="13.8" hidden="false" customHeight="false" outlineLevel="0" collapsed="false">
      <c r="A951" s="3" t="s">
        <v>1894</v>
      </c>
      <c r="B951" s="4" t="s">
        <v>1895</v>
      </c>
    </row>
    <row r="952" customFormat="false" ht="13.8" hidden="false" customHeight="false" outlineLevel="0" collapsed="false">
      <c r="A952" s="3" t="s">
        <v>1896</v>
      </c>
      <c r="B952" s="4" t="s">
        <v>1897</v>
      </c>
    </row>
    <row r="953" customFormat="false" ht="13.8" hidden="false" customHeight="false" outlineLevel="0" collapsed="false">
      <c r="A953" s="3" t="s">
        <v>1898</v>
      </c>
      <c r="B953" s="4" t="s">
        <v>1899</v>
      </c>
    </row>
    <row r="954" customFormat="false" ht="13.8" hidden="false" customHeight="false" outlineLevel="0" collapsed="false">
      <c r="A954" s="3" t="s">
        <v>1900</v>
      </c>
      <c r="B954" s="4" t="s">
        <v>1901</v>
      </c>
    </row>
    <row r="955" customFormat="false" ht="13.8" hidden="false" customHeight="false" outlineLevel="0" collapsed="false">
      <c r="A955" s="3" t="s">
        <v>1902</v>
      </c>
      <c r="B955" s="4" t="s">
        <v>1903</v>
      </c>
    </row>
    <row r="956" customFormat="false" ht="13.8" hidden="false" customHeight="false" outlineLevel="0" collapsed="false">
      <c r="A956" s="3" t="s">
        <v>1904</v>
      </c>
      <c r="B956" s="4" t="s">
        <v>1905</v>
      </c>
    </row>
    <row r="957" customFormat="false" ht="13.8" hidden="false" customHeight="false" outlineLevel="0" collapsed="false">
      <c r="A957" s="3" t="s">
        <v>1906</v>
      </c>
      <c r="B957" s="4" t="s">
        <v>1907</v>
      </c>
    </row>
    <row r="958" customFormat="false" ht="13.8" hidden="false" customHeight="false" outlineLevel="0" collapsed="false">
      <c r="A958" s="3" t="s">
        <v>1908</v>
      </c>
      <c r="B958" s="4" t="s">
        <v>1909</v>
      </c>
    </row>
    <row r="959" customFormat="false" ht="13.8" hidden="false" customHeight="false" outlineLevel="0" collapsed="false">
      <c r="A959" s="3" t="s">
        <v>1910</v>
      </c>
      <c r="B959" s="4" t="s">
        <v>1911</v>
      </c>
    </row>
    <row r="960" customFormat="false" ht="13.8" hidden="false" customHeight="false" outlineLevel="0" collapsed="false">
      <c r="A960" s="3" t="s">
        <v>1912</v>
      </c>
      <c r="B960" s="4" t="s">
        <v>1913</v>
      </c>
    </row>
    <row r="961" customFormat="false" ht="13.8" hidden="false" customHeight="false" outlineLevel="0" collapsed="false">
      <c r="A961" s="3" t="s">
        <v>1914</v>
      </c>
      <c r="B961" s="4" t="s">
        <v>1915</v>
      </c>
    </row>
    <row r="962" customFormat="false" ht="13.8" hidden="false" customHeight="false" outlineLevel="0" collapsed="false">
      <c r="A962" s="3" t="s">
        <v>1916</v>
      </c>
      <c r="B962" s="4" t="s">
        <v>1917</v>
      </c>
    </row>
    <row r="963" customFormat="false" ht="13.8" hidden="false" customHeight="false" outlineLevel="0" collapsed="false">
      <c r="A963" s="3" t="s">
        <v>1918</v>
      </c>
      <c r="B963" s="4" t="s">
        <v>1919</v>
      </c>
    </row>
    <row r="964" customFormat="false" ht="13.8" hidden="false" customHeight="false" outlineLevel="0" collapsed="false">
      <c r="A964" s="3" t="s">
        <v>1920</v>
      </c>
      <c r="B964" s="4" t="s">
        <v>1921</v>
      </c>
    </row>
    <row r="965" customFormat="false" ht="13.8" hidden="false" customHeight="false" outlineLevel="0" collapsed="false">
      <c r="A965" s="3" t="s">
        <v>1922</v>
      </c>
      <c r="B965" s="4" t="s">
        <v>1923</v>
      </c>
    </row>
    <row r="966" customFormat="false" ht="13.8" hidden="false" customHeight="false" outlineLevel="0" collapsed="false">
      <c r="A966" s="3" t="s">
        <v>1924</v>
      </c>
      <c r="B966" s="4" t="s">
        <v>1925</v>
      </c>
    </row>
    <row r="967" customFormat="false" ht="13.8" hidden="false" customHeight="false" outlineLevel="0" collapsed="false">
      <c r="A967" s="3" t="s">
        <v>1926</v>
      </c>
      <c r="B967" s="4" t="s">
        <v>1927</v>
      </c>
    </row>
    <row r="968" customFormat="false" ht="13.8" hidden="false" customHeight="false" outlineLevel="0" collapsed="false">
      <c r="A968" s="3" t="s">
        <v>1928</v>
      </c>
      <c r="B968" s="4" t="s">
        <v>1929</v>
      </c>
    </row>
    <row r="969" customFormat="false" ht="13.8" hidden="false" customHeight="false" outlineLevel="0" collapsed="false">
      <c r="A969" s="3" t="s">
        <v>1930</v>
      </c>
      <c r="B969" s="4" t="s">
        <v>1931</v>
      </c>
    </row>
    <row r="970" customFormat="false" ht="13.8" hidden="false" customHeight="false" outlineLevel="0" collapsed="false">
      <c r="A970" s="3" t="s">
        <v>1932</v>
      </c>
      <c r="B970" s="4" t="s">
        <v>1933</v>
      </c>
    </row>
    <row r="971" customFormat="false" ht="13.8" hidden="false" customHeight="false" outlineLevel="0" collapsed="false">
      <c r="A971" s="3" t="s">
        <v>1934</v>
      </c>
      <c r="B971" s="4" t="s">
        <v>1935</v>
      </c>
    </row>
    <row r="972" customFormat="false" ht="13.8" hidden="false" customHeight="false" outlineLevel="0" collapsed="false">
      <c r="A972" s="3" t="s">
        <v>1936</v>
      </c>
      <c r="B972" s="4" t="s">
        <v>1937</v>
      </c>
    </row>
    <row r="973" customFormat="false" ht="13.8" hidden="false" customHeight="false" outlineLevel="0" collapsed="false">
      <c r="A973" s="3" t="s">
        <v>1938</v>
      </c>
      <c r="B973" s="4" t="s">
        <v>1939</v>
      </c>
    </row>
    <row r="974" customFormat="false" ht="13.8" hidden="false" customHeight="false" outlineLevel="0" collapsed="false">
      <c r="A974" s="3" t="s">
        <v>1940</v>
      </c>
      <c r="B974" s="4" t="s">
        <v>1941</v>
      </c>
    </row>
    <row r="975" customFormat="false" ht="13.8" hidden="false" customHeight="false" outlineLevel="0" collapsed="false">
      <c r="A975" s="3" t="s">
        <v>1942</v>
      </c>
      <c r="B975" s="4" t="s">
        <v>1943</v>
      </c>
    </row>
    <row r="976" customFormat="false" ht="13.8" hidden="false" customHeight="false" outlineLevel="0" collapsed="false">
      <c r="A976" s="3" t="s">
        <v>1944</v>
      </c>
      <c r="B976" s="4" t="s">
        <v>1945</v>
      </c>
    </row>
    <row r="977" customFormat="false" ht="13.8" hidden="false" customHeight="false" outlineLevel="0" collapsed="false">
      <c r="A977" s="3" t="s">
        <v>1946</v>
      </c>
      <c r="B977" s="4" t="s">
        <v>1947</v>
      </c>
    </row>
    <row r="978" customFormat="false" ht="13.8" hidden="false" customHeight="false" outlineLevel="0" collapsed="false">
      <c r="A978" s="3" t="s">
        <v>1948</v>
      </c>
      <c r="B978" s="4" t="s">
        <v>1949</v>
      </c>
    </row>
    <row r="979" customFormat="false" ht="13.8" hidden="false" customHeight="false" outlineLevel="0" collapsed="false">
      <c r="A979" s="3" t="s">
        <v>1950</v>
      </c>
      <c r="B979" s="4" t="s">
        <v>1951</v>
      </c>
    </row>
    <row r="980" customFormat="false" ht="13.8" hidden="false" customHeight="false" outlineLevel="0" collapsed="false">
      <c r="A980" s="3" t="s">
        <v>1952</v>
      </c>
      <c r="B980" s="4" t="s">
        <v>1953</v>
      </c>
    </row>
    <row r="981" customFormat="false" ht="13.8" hidden="false" customHeight="false" outlineLevel="0" collapsed="false">
      <c r="A981" s="3" t="s">
        <v>1954</v>
      </c>
      <c r="B981" s="4" t="s">
        <v>1955</v>
      </c>
    </row>
    <row r="982" customFormat="false" ht="13.8" hidden="false" customHeight="false" outlineLevel="0" collapsed="false">
      <c r="A982" s="3" t="s">
        <v>1956</v>
      </c>
      <c r="B982" s="4" t="s">
        <v>1957</v>
      </c>
    </row>
    <row r="983" customFormat="false" ht="13.8" hidden="false" customHeight="false" outlineLevel="0" collapsed="false">
      <c r="A983" s="3" t="s">
        <v>1958</v>
      </c>
      <c r="B983" s="4" t="s">
        <v>1959</v>
      </c>
    </row>
    <row r="984" customFormat="false" ht="13.8" hidden="false" customHeight="false" outlineLevel="0" collapsed="false">
      <c r="A984" s="3" t="s">
        <v>1960</v>
      </c>
      <c r="B984" s="4" t="s">
        <v>1961</v>
      </c>
    </row>
    <row r="985" customFormat="false" ht="13.8" hidden="false" customHeight="false" outlineLevel="0" collapsed="false">
      <c r="A985" s="3" t="s">
        <v>1962</v>
      </c>
      <c r="B985" s="4" t="s">
        <v>1963</v>
      </c>
    </row>
    <row r="986" customFormat="false" ht="13.8" hidden="false" customHeight="false" outlineLevel="0" collapsed="false">
      <c r="A986" s="3" t="s">
        <v>1964</v>
      </c>
      <c r="B986" s="4" t="s">
        <v>1965</v>
      </c>
    </row>
    <row r="987" customFormat="false" ht="13.8" hidden="false" customHeight="false" outlineLevel="0" collapsed="false">
      <c r="A987" s="3" t="s">
        <v>1966</v>
      </c>
      <c r="B987" s="4" t="s">
        <v>1967</v>
      </c>
    </row>
    <row r="988" customFormat="false" ht="13.8" hidden="false" customHeight="false" outlineLevel="0" collapsed="false">
      <c r="A988" s="3" t="s">
        <v>1968</v>
      </c>
      <c r="B988" s="4" t="s">
        <v>1969</v>
      </c>
    </row>
    <row r="989" customFormat="false" ht="13.8" hidden="false" customHeight="false" outlineLevel="0" collapsed="false">
      <c r="A989" s="3" t="s">
        <v>1970</v>
      </c>
      <c r="B989" s="4" t="s">
        <v>1971</v>
      </c>
    </row>
    <row r="990" customFormat="false" ht="13.8" hidden="false" customHeight="false" outlineLevel="0" collapsed="false">
      <c r="A990" s="3" t="s">
        <v>1972</v>
      </c>
      <c r="B990" s="4" t="s">
        <v>1973</v>
      </c>
    </row>
    <row r="991" customFormat="false" ht="13.8" hidden="false" customHeight="false" outlineLevel="0" collapsed="false">
      <c r="A991" s="3" t="s">
        <v>1974</v>
      </c>
      <c r="B991" s="4" t="s">
        <v>1975</v>
      </c>
    </row>
    <row r="992" customFormat="false" ht="13.8" hidden="false" customHeight="false" outlineLevel="0" collapsed="false">
      <c r="A992" s="3" t="s">
        <v>1976</v>
      </c>
      <c r="B992" s="4" t="s">
        <v>1977</v>
      </c>
    </row>
    <row r="993" customFormat="false" ht="13.8" hidden="false" customHeight="false" outlineLevel="0" collapsed="false">
      <c r="A993" s="3" t="s">
        <v>1978</v>
      </c>
      <c r="B993" s="4" t="s">
        <v>1979</v>
      </c>
    </row>
    <row r="994" customFormat="false" ht="13.8" hidden="false" customHeight="false" outlineLevel="0" collapsed="false">
      <c r="A994" s="3" t="s">
        <v>1980</v>
      </c>
      <c r="B994" s="4" t="s">
        <v>1981</v>
      </c>
    </row>
    <row r="995" customFormat="false" ht="13.8" hidden="false" customHeight="false" outlineLevel="0" collapsed="false">
      <c r="A995" s="3" t="s">
        <v>1982</v>
      </c>
      <c r="B995" s="4" t="s">
        <v>1983</v>
      </c>
    </row>
    <row r="996" customFormat="false" ht="13.8" hidden="false" customHeight="false" outlineLevel="0" collapsed="false">
      <c r="A996" s="3" t="s">
        <v>1984</v>
      </c>
      <c r="B996" s="4" t="s">
        <v>1985</v>
      </c>
    </row>
    <row r="997" customFormat="false" ht="13.8" hidden="false" customHeight="false" outlineLevel="0" collapsed="false">
      <c r="A997" s="3" t="s">
        <v>1986</v>
      </c>
      <c r="B997" s="4" t="s">
        <v>1987</v>
      </c>
    </row>
    <row r="998" customFormat="false" ht="13.8" hidden="false" customHeight="false" outlineLevel="0" collapsed="false">
      <c r="A998" s="3" t="s">
        <v>1988</v>
      </c>
      <c r="B998" s="4" t="s">
        <v>1989</v>
      </c>
    </row>
    <row r="999" customFormat="false" ht="13.8" hidden="false" customHeight="false" outlineLevel="0" collapsed="false">
      <c r="A999" s="3" t="s">
        <v>1990</v>
      </c>
      <c r="B999" s="4" t="s">
        <v>1991</v>
      </c>
    </row>
    <row r="1000" customFormat="false" ht="13.8" hidden="false" customHeight="false" outlineLevel="0" collapsed="false">
      <c r="A1000" s="3" t="s">
        <v>1992</v>
      </c>
      <c r="B1000" s="4" t="s">
        <v>1993</v>
      </c>
    </row>
    <row r="1001" customFormat="false" ht="13.8" hidden="false" customHeight="false" outlineLevel="0" collapsed="false">
      <c r="A1001" s="3" t="s">
        <v>1994</v>
      </c>
      <c r="B1001" s="4" t="s">
        <v>1995</v>
      </c>
    </row>
    <row r="1002" customFormat="false" ht="13.8" hidden="false" customHeight="false" outlineLevel="0" collapsed="false">
      <c r="A1002" s="3" t="s">
        <v>1996</v>
      </c>
      <c r="B1002" s="4" t="s">
        <v>1997</v>
      </c>
    </row>
    <row r="1003" customFormat="false" ht="13.8" hidden="false" customHeight="false" outlineLevel="0" collapsed="false">
      <c r="A1003" s="3" t="s">
        <v>1998</v>
      </c>
      <c r="B1003" s="4" t="s">
        <v>1999</v>
      </c>
    </row>
    <row r="1004" customFormat="false" ht="13.8" hidden="false" customHeight="false" outlineLevel="0" collapsed="false">
      <c r="A1004" s="3" t="s">
        <v>2000</v>
      </c>
      <c r="B1004" s="4" t="s">
        <v>2001</v>
      </c>
    </row>
    <row r="1005" customFormat="false" ht="13.8" hidden="false" customHeight="false" outlineLevel="0" collapsed="false">
      <c r="A1005" s="3" t="s">
        <v>2002</v>
      </c>
      <c r="B1005" s="4" t="s">
        <v>2003</v>
      </c>
    </row>
    <row r="1006" customFormat="false" ht="13.8" hidden="false" customHeight="false" outlineLevel="0" collapsed="false">
      <c r="A1006" s="3" t="s">
        <v>2004</v>
      </c>
      <c r="B1006" s="4" t="s">
        <v>2005</v>
      </c>
    </row>
    <row r="1007" customFormat="false" ht="13.8" hidden="false" customHeight="false" outlineLevel="0" collapsed="false">
      <c r="A1007" s="3" t="s">
        <v>2006</v>
      </c>
      <c r="B1007" s="4" t="s">
        <v>2007</v>
      </c>
    </row>
    <row r="1008" customFormat="false" ht="13.8" hidden="false" customHeight="false" outlineLevel="0" collapsed="false">
      <c r="A1008" s="3" t="s">
        <v>2008</v>
      </c>
      <c r="B1008" s="4" t="s">
        <v>2009</v>
      </c>
    </row>
    <row r="1009" customFormat="false" ht="13.8" hidden="false" customHeight="false" outlineLevel="0" collapsed="false">
      <c r="A1009" s="3" t="s">
        <v>2010</v>
      </c>
      <c r="B1009" s="4" t="s">
        <v>2011</v>
      </c>
    </row>
    <row r="1010" customFormat="false" ht="13.8" hidden="false" customHeight="false" outlineLevel="0" collapsed="false">
      <c r="A1010" s="3" t="s">
        <v>2012</v>
      </c>
      <c r="B1010" s="4" t="s">
        <v>2013</v>
      </c>
    </row>
    <row r="1011" customFormat="false" ht="13.8" hidden="false" customHeight="false" outlineLevel="0" collapsed="false">
      <c r="A1011" s="3" t="s">
        <v>2014</v>
      </c>
      <c r="B1011" s="4" t="s">
        <v>2015</v>
      </c>
    </row>
    <row r="1012" customFormat="false" ht="13.8" hidden="false" customHeight="false" outlineLevel="0" collapsed="false">
      <c r="A1012" s="3" t="s">
        <v>2016</v>
      </c>
      <c r="B1012" s="4" t="s">
        <v>2017</v>
      </c>
    </row>
    <row r="1013" customFormat="false" ht="13.8" hidden="false" customHeight="false" outlineLevel="0" collapsed="false">
      <c r="A1013" s="3" t="s">
        <v>2018</v>
      </c>
      <c r="B1013" s="4" t="s">
        <v>2019</v>
      </c>
    </row>
    <row r="1014" customFormat="false" ht="13.8" hidden="false" customHeight="false" outlineLevel="0" collapsed="false">
      <c r="A1014" s="3" t="s">
        <v>2020</v>
      </c>
      <c r="B1014" s="4" t="s">
        <v>2021</v>
      </c>
    </row>
    <row r="1015" customFormat="false" ht="13.8" hidden="false" customHeight="false" outlineLevel="0" collapsed="false">
      <c r="A1015" s="3" t="s">
        <v>2022</v>
      </c>
      <c r="B1015" s="4" t="s">
        <v>2023</v>
      </c>
    </row>
    <row r="1016" customFormat="false" ht="13.8" hidden="false" customHeight="false" outlineLevel="0" collapsed="false">
      <c r="A1016" s="3" t="s">
        <v>2024</v>
      </c>
      <c r="B1016" s="4" t="s">
        <v>2025</v>
      </c>
    </row>
    <row r="1017" customFormat="false" ht="13.8" hidden="false" customHeight="false" outlineLevel="0" collapsed="false">
      <c r="A1017" s="3" t="s">
        <v>2026</v>
      </c>
      <c r="B1017" s="4" t="s">
        <v>2027</v>
      </c>
    </row>
    <row r="1018" customFormat="false" ht="13.8" hidden="false" customHeight="false" outlineLevel="0" collapsed="false">
      <c r="A1018" s="3" t="s">
        <v>2028</v>
      </c>
      <c r="B1018" s="4" t="s">
        <v>2029</v>
      </c>
    </row>
    <row r="1019" customFormat="false" ht="13.8" hidden="false" customHeight="false" outlineLevel="0" collapsed="false">
      <c r="A1019" s="3" t="s">
        <v>2030</v>
      </c>
      <c r="B1019" s="4" t="s">
        <v>2031</v>
      </c>
    </row>
    <row r="1020" customFormat="false" ht="13.8" hidden="false" customHeight="false" outlineLevel="0" collapsed="false">
      <c r="A1020" s="3" t="s">
        <v>2032</v>
      </c>
      <c r="B1020" s="4" t="s">
        <v>2033</v>
      </c>
    </row>
    <row r="1021" customFormat="false" ht="13.8" hidden="false" customHeight="false" outlineLevel="0" collapsed="false">
      <c r="A1021" s="3" t="s">
        <v>2034</v>
      </c>
      <c r="B1021" s="4" t="s">
        <v>2035</v>
      </c>
    </row>
    <row r="1022" customFormat="false" ht="13.8" hidden="false" customHeight="false" outlineLevel="0" collapsed="false">
      <c r="A1022" s="3" t="s">
        <v>2036</v>
      </c>
      <c r="B1022" s="4" t="s">
        <v>2037</v>
      </c>
    </row>
    <row r="1023" customFormat="false" ht="13.8" hidden="false" customHeight="false" outlineLevel="0" collapsed="false">
      <c r="A1023" s="3" t="s">
        <v>2038</v>
      </c>
      <c r="B1023" s="4" t="s">
        <v>2039</v>
      </c>
    </row>
    <row r="1024" customFormat="false" ht="13.8" hidden="false" customHeight="false" outlineLevel="0" collapsed="false">
      <c r="A1024" s="3" t="s">
        <v>2040</v>
      </c>
      <c r="B1024" s="4" t="s">
        <v>2041</v>
      </c>
    </row>
    <row r="1025" customFormat="false" ht="13.8" hidden="false" customHeight="false" outlineLevel="0" collapsed="false">
      <c r="A1025" s="3" t="s">
        <v>2042</v>
      </c>
      <c r="B1025" s="4" t="s">
        <v>2043</v>
      </c>
    </row>
    <row r="1026" customFormat="false" ht="13.8" hidden="false" customHeight="false" outlineLevel="0" collapsed="false">
      <c r="A1026" s="3" t="s">
        <v>2044</v>
      </c>
      <c r="B1026" s="4" t="s">
        <v>2045</v>
      </c>
    </row>
    <row r="1027" customFormat="false" ht="13.8" hidden="false" customHeight="false" outlineLevel="0" collapsed="false">
      <c r="A1027" s="3" t="s">
        <v>2046</v>
      </c>
      <c r="B1027" s="4" t="s">
        <v>2047</v>
      </c>
    </row>
    <row r="1028" customFormat="false" ht="13.8" hidden="false" customHeight="false" outlineLevel="0" collapsed="false">
      <c r="A1028" s="3" t="s">
        <v>2048</v>
      </c>
      <c r="B1028" s="4" t="s">
        <v>2049</v>
      </c>
    </row>
    <row r="1029" customFormat="false" ht="13.8" hidden="false" customHeight="false" outlineLevel="0" collapsed="false">
      <c r="A1029" s="3" t="s">
        <v>2050</v>
      </c>
      <c r="B1029" s="4" t="s">
        <v>2051</v>
      </c>
    </row>
    <row r="1030" customFormat="false" ht="13.8" hidden="false" customHeight="false" outlineLevel="0" collapsed="false">
      <c r="A1030" s="3" t="s">
        <v>2052</v>
      </c>
      <c r="B1030" s="4" t="s">
        <v>2053</v>
      </c>
    </row>
    <row r="1031" customFormat="false" ht="13.8" hidden="false" customHeight="false" outlineLevel="0" collapsed="false">
      <c r="A1031" s="3" t="s">
        <v>2054</v>
      </c>
      <c r="B1031" s="4" t="s">
        <v>2055</v>
      </c>
    </row>
    <row r="1032" customFormat="false" ht="13.8" hidden="false" customHeight="false" outlineLevel="0" collapsed="false">
      <c r="A1032" s="3" t="s">
        <v>2056</v>
      </c>
      <c r="B1032" s="4" t="s">
        <v>2057</v>
      </c>
    </row>
    <row r="1033" customFormat="false" ht="13.8" hidden="false" customHeight="false" outlineLevel="0" collapsed="false">
      <c r="A1033" s="3" t="s">
        <v>2058</v>
      </c>
      <c r="B1033" s="4" t="s">
        <v>2059</v>
      </c>
    </row>
    <row r="1034" customFormat="false" ht="13.8" hidden="false" customHeight="false" outlineLevel="0" collapsed="false">
      <c r="A1034" s="3" t="s">
        <v>2060</v>
      </c>
      <c r="B1034" s="4" t="s">
        <v>2061</v>
      </c>
    </row>
    <row r="1035" customFormat="false" ht="13.8" hidden="false" customHeight="false" outlineLevel="0" collapsed="false">
      <c r="A1035" s="3" t="s">
        <v>2062</v>
      </c>
      <c r="B1035" s="4" t="s">
        <v>2063</v>
      </c>
    </row>
    <row r="1036" customFormat="false" ht="13.8" hidden="false" customHeight="false" outlineLevel="0" collapsed="false">
      <c r="A1036" s="3" t="s">
        <v>2064</v>
      </c>
      <c r="B1036" s="4" t="s">
        <v>2065</v>
      </c>
    </row>
    <row r="1037" customFormat="false" ht="13.8" hidden="false" customHeight="false" outlineLevel="0" collapsed="false">
      <c r="A1037" s="3" t="s">
        <v>2066</v>
      </c>
      <c r="B1037" s="4" t="s">
        <v>2067</v>
      </c>
    </row>
    <row r="1038" customFormat="false" ht="13.8" hidden="false" customHeight="false" outlineLevel="0" collapsed="false">
      <c r="A1038" s="3" t="s">
        <v>2068</v>
      </c>
      <c r="B1038" s="4" t="s">
        <v>2069</v>
      </c>
    </row>
    <row r="1039" customFormat="false" ht="13.8" hidden="false" customHeight="false" outlineLevel="0" collapsed="false">
      <c r="A1039" s="3" t="s">
        <v>2070</v>
      </c>
      <c r="B1039" s="4" t="s">
        <v>2071</v>
      </c>
    </row>
    <row r="1040" customFormat="false" ht="13.8" hidden="false" customHeight="false" outlineLevel="0" collapsed="false">
      <c r="A1040" s="3" t="s">
        <v>2072</v>
      </c>
      <c r="B1040" s="4" t="s">
        <v>2073</v>
      </c>
    </row>
    <row r="1041" customFormat="false" ht="13.8" hidden="false" customHeight="false" outlineLevel="0" collapsed="false">
      <c r="A1041" s="3" t="s">
        <v>2074</v>
      </c>
      <c r="B1041" s="4" t="s">
        <v>2075</v>
      </c>
    </row>
    <row r="1042" customFormat="false" ht="13.8" hidden="false" customHeight="false" outlineLevel="0" collapsed="false">
      <c r="A1042" s="3" t="s">
        <v>2076</v>
      </c>
      <c r="B1042" s="4" t="s">
        <v>2077</v>
      </c>
    </row>
    <row r="1043" customFormat="false" ht="13.8" hidden="false" customHeight="false" outlineLevel="0" collapsed="false">
      <c r="A1043" s="3" t="s">
        <v>2078</v>
      </c>
      <c r="B1043" s="4" t="s">
        <v>2079</v>
      </c>
    </row>
    <row r="1044" customFormat="false" ht="13.8" hidden="false" customHeight="false" outlineLevel="0" collapsed="false">
      <c r="A1044" s="3" t="s">
        <v>2080</v>
      </c>
      <c r="B1044" s="4" t="s">
        <v>2081</v>
      </c>
    </row>
    <row r="1045" customFormat="false" ht="13.8" hidden="false" customHeight="false" outlineLevel="0" collapsed="false">
      <c r="A1045" s="3" t="s">
        <v>2082</v>
      </c>
      <c r="B1045" s="4" t="s">
        <v>2083</v>
      </c>
    </row>
    <row r="1046" customFormat="false" ht="13.8" hidden="false" customHeight="false" outlineLevel="0" collapsed="false">
      <c r="A1046" s="3" t="s">
        <v>2084</v>
      </c>
      <c r="B1046" s="4" t="s">
        <v>2085</v>
      </c>
    </row>
    <row r="1047" customFormat="false" ht="13.8" hidden="false" customHeight="false" outlineLevel="0" collapsed="false">
      <c r="A1047" s="3" t="s">
        <v>2086</v>
      </c>
      <c r="B1047" s="4" t="s">
        <v>2087</v>
      </c>
    </row>
    <row r="1048" customFormat="false" ht="13.8" hidden="false" customHeight="false" outlineLevel="0" collapsed="false">
      <c r="A1048" s="3" t="s">
        <v>2088</v>
      </c>
      <c r="B1048" s="4" t="s">
        <v>2089</v>
      </c>
    </row>
    <row r="1049" customFormat="false" ht="13.8" hidden="false" customHeight="false" outlineLevel="0" collapsed="false">
      <c r="A1049" s="3" t="s">
        <v>2090</v>
      </c>
      <c r="B1049" s="4" t="s">
        <v>2091</v>
      </c>
    </row>
    <row r="1050" customFormat="false" ht="13.8" hidden="false" customHeight="false" outlineLevel="0" collapsed="false">
      <c r="A1050" s="3" t="s">
        <v>2092</v>
      </c>
      <c r="B1050" s="4" t="s">
        <v>2093</v>
      </c>
    </row>
    <row r="1051" customFormat="false" ht="13.8" hidden="false" customHeight="false" outlineLevel="0" collapsed="false">
      <c r="A1051" s="3" t="s">
        <v>2094</v>
      </c>
      <c r="B1051" s="4" t="s">
        <v>2095</v>
      </c>
    </row>
    <row r="1052" customFormat="false" ht="13.8" hidden="false" customHeight="false" outlineLevel="0" collapsed="false">
      <c r="A1052" s="3" t="s">
        <v>2096</v>
      </c>
      <c r="B1052" s="4" t="s">
        <v>2097</v>
      </c>
    </row>
    <row r="1053" customFormat="false" ht="13.8" hidden="false" customHeight="false" outlineLevel="0" collapsed="false">
      <c r="A1053" s="3" t="s">
        <v>2098</v>
      </c>
      <c r="B1053" s="4" t="s">
        <v>2099</v>
      </c>
    </row>
    <row r="1054" customFormat="false" ht="13.8" hidden="false" customHeight="false" outlineLevel="0" collapsed="false">
      <c r="A1054" s="3" t="s">
        <v>2100</v>
      </c>
      <c r="B1054" s="4" t="s">
        <v>2101</v>
      </c>
    </row>
    <row r="1055" customFormat="false" ht="13.8" hidden="false" customHeight="false" outlineLevel="0" collapsed="false">
      <c r="A1055" s="3" t="s">
        <v>2102</v>
      </c>
      <c r="B1055" s="4" t="s">
        <v>2103</v>
      </c>
    </row>
    <row r="1056" customFormat="false" ht="13.8" hidden="false" customHeight="false" outlineLevel="0" collapsed="false">
      <c r="A1056" s="3" t="s">
        <v>2104</v>
      </c>
      <c r="B1056" s="4" t="s">
        <v>2105</v>
      </c>
    </row>
    <row r="1057" customFormat="false" ht="13.8" hidden="false" customHeight="false" outlineLevel="0" collapsed="false">
      <c r="A1057" s="3" t="s">
        <v>2106</v>
      </c>
      <c r="B1057" s="4" t="s">
        <v>2107</v>
      </c>
    </row>
    <row r="1058" customFormat="false" ht="13.8" hidden="false" customHeight="false" outlineLevel="0" collapsed="false">
      <c r="A1058" s="3" t="s">
        <v>2108</v>
      </c>
      <c r="B1058" s="4" t="s">
        <v>2109</v>
      </c>
    </row>
    <row r="1059" customFormat="false" ht="13.8" hidden="false" customHeight="false" outlineLevel="0" collapsed="false">
      <c r="A1059" s="3" t="s">
        <v>2110</v>
      </c>
      <c r="B1059" s="4" t="s">
        <v>2111</v>
      </c>
    </row>
    <row r="1060" customFormat="false" ht="13.8" hidden="false" customHeight="false" outlineLevel="0" collapsed="false">
      <c r="A1060" s="3" t="s">
        <v>2112</v>
      </c>
      <c r="B1060" s="4" t="s">
        <v>2113</v>
      </c>
    </row>
    <row r="1061" customFormat="false" ht="13.8" hidden="false" customHeight="false" outlineLevel="0" collapsed="false">
      <c r="A1061" s="3" t="s">
        <v>2114</v>
      </c>
      <c r="B1061" s="4" t="s">
        <v>2115</v>
      </c>
    </row>
    <row r="1062" customFormat="false" ht="13.8" hidden="false" customHeight="false" outlineLevel="0" collapsed="false">
      <c r="A1062" s="3" t="s">
        <v>2116</v>
      </c>
      <c r="B1062" s="4" t="s">
        <v>2117</v>
      </c>
    </row>
    <row r="1063" customFormat="false" ht="13.8" hidden="false" customHeight="false" outlineLevel="0" collapsed="false">
      <c r="A1063" s="3" t="s">
        <v>2118</v>
      </c>
      <c r="B1063" s="4" t="s">
        <v>2119</v>
      </c>
    </row>
    <row r="1064" customFormat="false" ht="13.8" hidden="false" customHeight="false" outlineLevel="0" collapsed="false">
      <c r="A1064" s="3" t="s">
        <v>2120</v>
      </c>
      <c r="B1064" s="4" t="s">
        <v>2121</v>
      </c>
    </row>
    <row r="1065" customFormat="false" ht="13.8" hidden="false" customHeight="false" outlineLevel="0" collapsed="false">
      <c r="A1065" s="3" t="s">
        <v>2122</v>
      </c>
      <c r="B1065" s="4" t="s">
        <v>2123</v>
      </c>
    </row>
    <row r="1066" customFormat="false" ht="13.8" hidden="false" customHeight="false" outlineLevel="0" collapsed="false">
      <c r="A1066" s="3" t="s">
        <v>2124</v>
      </c>
      <c r="B1066" s="4" t="s">
        <v>2123</v>
      </c>
    </row>
    <row r="1067" customFormat="false" ht="13.8" hidden="false" customHeight="false" outlineLevel="0" collapsed="false">
      <c r="A1067" s="3" t="s">
        <v>2125</v>
      </c>
      <c r="B1067" s="4" t="s">
        <v>2126</v>
      </c>
    </row>
    <row r="1068" customFormat="false" ht="13.8" hidden="false" customHeight="false" outlineLevel="0" collapsed="false">
      <c r="A1068" s="3" t="s">
        <v>2127</v>
      </c>
      <c r="B1068" s="4" t="s">
        <v>2128</v>
      </c>
    </row>
    <row r="1069" customFormat="false" ht="13.8" hidden="false" customHeight="false" outlineLevel="0" collapsed="false">
      <c r="A1069" s="3" t="s">
        <v>2129</v>
      </c>
      <c r="B1069" s="4" t="s">
        <v>2130</v>
      </c>
    </row>
    <row r="1070" customFormat="false" ht="13.8" hidden="false" customHeight="false" outlineLevel="0" collapsed="false">
      <c r="A1070" s="3" t="s">
        <v>2131</v>
      </c>
      <c r="B1070" s="4" t="s">
        <v>2132</v>
      </c>
    </row>
    <row r="1071" customFormat="false" ht="13.8" hidden="false" customHeight="false" outlineLevel="0" collapsed="false">
      <c r="A1071" s="3" t="s">
        <v>2133</v>
      </c>
      <c r="B1071" s="4" t="s">
        <v>2132</v>
      </c>
    </row>
    <row r="1072" customFormat="false" ht="13.8" hidden="false" customHeight="false" outlineLevel="0" collapsed="false">
      <c r="A1072" s="3" t="s">
        <v>2134</v>
      </c>
      <c r="B1072" s="4" t="s">
        <v>2135</v>
      </c>
    </row>
    <row r="1073" customFormat="false" ht="13.8" hidden="false" customHeight="false" outlineLevel="0" collapsed="false">
      <c r="A1073" s="3" t="s">
        <v>2136</v>
      </c>
      <c r="B1073" s="4" t="s">
        <v>2137</v>
      </c>
    </row>
    <row r="1074" customFormat="false" ht="13.8" hidden="false" customHeight="false" outlineLevel="0" collapsed="false">
      <c r="A1074" s="3" t="s">
        <v>2138</v>
      </c>
      <c r="B1074" s="4" t="s">
        <v>2139</v>
      </c>
    </row>
    <row r="1075" customFormat="false" ht="13.8" hidden="false" customHeight="false" outlineLevel="0" collapsed="false">
      <c r="A1075" s="3" t="s">
        <v>2140</v>
      </c>
      <c r="B1075" s="4" t="s">
        <v>2141</v>
      </c>
    </row>
    <row r="1076" customFormat="false" ht="13.8" hidden="false" customHeight="false" outlineLevel="0" collapsed="false">
      <c r="A1076" s="3" t="s">
        <v>2142</v>
      </c>
      <c r="B1076" s="4" t="s">
        <v>2143</v>
      </c>
    </row>
    <row r="1077" customFormat="false" ht="13.8" hidden="false" customHeight="false" outlineLevel="0" collapsed="false">
      <c r="A1077" s="3" t="s">
        <v>2144</v>
      </c>
      <c r="B1077" s="4" t="s">
        <v>2145</v>
      </c>
    </row>
    <row r="1078" customFormat="false" ht="13.8" hidden="false" customHeight="false" outlineLevel="0" collapsed="false">
      <c r="A1078" s="3" t="s">
        <v>2146</v>
      </c>
      <c r="B1078" s="4" t="s">
        <v>2147</v>
      </c>
    </row>
    <row r="1079" customFormat="false" ht="13.8" hidden="false" customHeight="false" outlineLevel="0" collapsed="false">
      <c r="A1079" s="3" t="s">
        <v>2148</v>
      </c>
      <c r="B1079" s="4" t="s">
        <v>2149</v>
      </c>
    </row>
    <row r="1080" customFormat="false" ht="13.8" hidden="false" customHeight="false" outlineLevel="0" collapsed="false">
      <c r="A1080" s="3" t="s">
        <v>2150</v>
      </c>
      <c r="B1080" s="4" t="s">
        <v>2151</v>
      </c>
    </row>
    <row r="1081" customFormat="false" ht="13.8" hidden="false" customHeight="false" outlineLevel="0" collapsed="false">
      <c r="A1081" s="3" t="s">
        <v>2152</v>
      </c>
      <c r="B1081" s="4" t="s">
        <v>2153</v>
      </c>
    </row>
    <row r="1082" customFormat="false" ht="13.8" hidden="false" customHeight="false" outlineLevel="0" collapsed="false">
      <c r="A1082" s="3" t="s">
        <v>2154</v>
      </c>
      <c r="B1082" s="4" t="s">
        <v>2153</v>
      </c>
    </row>
    <row r="1083" customFormat="false" ht="13.8" hidden="false" customHeight="false" outlineLevel="0" collapsed="false">
      <c r="A1083" s="3" t="s">
        <v>2155</v>
      </c>
      <c r="B1083" s="4" t="s">
        <v>2156</v>
      </c>
    </row>
    <row r="1084" customFormat="false" ht="13.8" hidden="false" customHeight="false" outlineLevel="0" collapsed="false">
      <c r="A1084" s="3" t="s">
        <v>2157</v>
      </c>
      <c r="B1084" s="4" t="s">
        <v>2158</v>
      </c>
    </row>
    <row r="1085" customFormat="false" ht="13.8" hidden="false" customHeight="false" outlineLevel="0" collapsed="false">
      <c r="A1085" s="3" t="s">
        <v>2159</v>
      </c>
      <c r="B1085" s="4" t="s">
        <v>2160</v>
      </c>
    </row>
    <row r="1086" customFormat="false" ht="13.8" hidden="false" customHeight="false" outlineLevel="0" collapsed="false">
      <c r="A1086" s="3" t="s">
        <v>2161</v>
      </c>
      <c r="B1086" s="4" t="s">
        <v>2162</v>
      </c>
    </row>
    <row r="1087" customFormat="false" ht="13.8" hidden="false" customHeight="false" outlineLevel="0" collapsed="false">
      <c r="A1087" s="3" t="s">
        <v>2163</v>
      </c>
      <c r="B1087" s="4" t="s">
        <v>2164</v>
      </c>
    </row>
    <row r="1088" customFormat="false" ht="13.8" hidden="false" customHeight="false" outlineLevel="0" collapsed="false">
      <c r="A1088" s="3" t="s">
        <v>2165</v>
      </c>
      <c r="B1088" s="4" t="s">
        <v>2166</v>
      </c>
    </row>
    <row r="1089" customFormat="false" ht="13.8" hidden="false" customHeight="false" outlineLevel="0" collapsed="false">
      <c r="A1089" s="3" t="s">
        <v>2167</v>
      </c>
      <c r="B1089" s="4" t="s">
        <v>2168</v>
      </c>
    </row>
    <row r="1090" customFormat="false" ht="13.8" hidden="false" customHeight="false" outlineLevel="0" collapsed="false">
      <c r="A1090" s="3" t="s">
        <v>2169</v>
      </c>
      <c r="B1090" s="4" t="s">
        <v>2170</v>
      </c>
    </row>
    <row r="1091" customFormat="false" ht="13.8" hidden="false" customHeight="false" outlineLevel="0" collapsed="false">
      <c r="A1091" s="3" t="s">
        <v>2171</v>
      </c>
      <c r="B1091" s="4" t="s">
        <v>2172</v>
      </c>
    </row>
    <row r="1092" customFormat="false" ht="13.8" hidden="false" customHeight="false" outlineLevel="0" collapsed="false">
      <c r="A1092" s="3" t="s">
        <v>2173</v>
      </c>
      <c r="B1092" s="4" t="s">
        <v>2174</v>
      </c>
    </row>
    <row r="1093" customFormat="false" ht="13.8" hidden="false" customHeight="false" outlineLevel="0" collapsed="false">
      <c r="A1093" s="3" t="s">
        <v>2175</v>
      </c>
      <c r="B1093" s="4" t="s">
        <v>2176</v>
      </c>
    </row>
    <row r="1094" customFormat="false" ht="13.8" hidden="false" customHeight="false" outlineLevel="0" collapsed="false">
      <c r="A1094" s="3" t="s">
        <v>2177</v>
      </c>
      <c r="B1094" s="4" t="s">
        <v>2178</v>
      </c>
    </row>
    <row r="1095" customFormat="false" ht="13.8" hidden="false" customHeight="false" outlineLevel="0" collapsed="false">
      <c r="A1095" s="3" t="s">
        <v>2179</v>
      </c>
      <c r="B1095" s="4" t="s">
        <v>2180</v>
      </c>
    </row>
    <row r="1096" customFormat="false" ht="13.8" hidden="false" customHeight="false" outlineLevel="0" collapsed="false">
      <c r="A1096" s="3" t="s">
        <v>2181</v>
      </c>
      <c r="B1096" s="4" t="s">
        <v>2182</v>
      </c>
    </row>
    <row r="1097" customFormat="false" ht="13.8" hidden="false" customHeight="false" outlineLevel="0" collapsed="false">
      <c r="A1097" s="3" t="s">
        <v>2183</v>
      </c>
      <c r="B1097" s="4" t="s">
        <v>2184</v>
      </c>
    </row>
    <row r="1098" customFormat="false" ht="13.8" hidden="false" customHeight="false" outlineLevel="0" collapsed="false">
      <c r="A1098" s="3" t="s">
        <v>2185</v>
      </c>
      <c r="B1098" s="4" t="s">
        <v>2186</v>
      </c>
    </row>
    <row r="1099" customFormat="false" ht="13.8" hidden="false" customHeight="false" outlineLevel="0" collapsed="false">
      <c r="A1099" s="3" t="s">
        <v>2187</v>
      </c>
      <c r="B1099" s="4" t="s">
        <v>2188</v>
      </c>
    </row>
    <row r="1100" customFormat="false" ht="13.8" hidden="false" customHeight="false" outlineLevel="0" collapsed="false">
      <c r="A1100" s="3" t="s">
        <v>2189</v>
      </c>
      <c r="B1100" s="4" t="s">
        <v>2190</v>
      </c>
    </row>
    <row r="1101" customFormat="false" ht="13.8" hidden="false" customHeight="false" outlineLevel="0" collapsed="false">
      <c r="A1101" s="3" t="s">
        <v>2191</v>
      </c>
      <c r="B1101" s="4" t="s">
        <v>2192</v>
      </c>
    </row>
    <row r="1102" customFormat="false" ht="13.8" hidden="false" customHeight="false" outlineLevel="0" collapsed="false">
      <c r="A1102" s="3" t="s">
        <v>2193</v>
      </c>
      <c r="B1102" s="4" t="s">
        <v>2194</v>
      </c>
    </row>
    <row r="1103" customFormat="false" ht="13.8" hidden="false" customHeight="false" outlineLevel="0" collapsed="false">
      <c r="A1103" s="3" t="s">
        <v>2195</v>
      </c>
      <c r="B1103" s="4" t="s">
        <v>2196</v>
      </c>
    </row>
    <row r="1104" customFormat="false" ht="13.8" hidden="false" customHeight="false" outlineLevel="0" collapsed="false">
      <c r="A1104" s="3" t="s">
        <v>2197</v>
      </c>
      <c r="B1104" s="4" t="s">
        <v>2198</v>
      </c>
    </row>
    <row r="1105" customFormat="false" ht="13.8" hidden="false" customHeight="false" outlineLevel="0" collapsed="false">
      <c r="A1105" s="3" t="s">
        <v>2199</v>
      </c>
      <c r="B1105" s="4" t="s">
        <v>2200</v>
      </c>
    </row>
    <row r="1106" customFormat="false" ht="13.8" hidden="false" customHeight="false" outlineLevel="0" collapsed="false">
      <c r="A1106" s="3" t="s">
        <v>2201</v>
      </c>
      <c r="B1106" s="4" t="s">
        <v>2202</v>
      </c>
    </row>
    <row r="1107" customFormat="false" ht="13.8" hidden="false" customHeight="false" outlineLevel="0" collapsed="false">
      <c r="A1107" s="3" t="s">
        <v>2203</v>
      </c>
      <c r="B1107" s="4" t="s">
        <v>2204</v>
      </c>
    </row>
    <row r="1108" customFormat="false" ht="13.8" hidden="false" customHeight="false" outlineLevel="0" collapsed="false">
      <c r="A1108" s="3" t="s">
        <v>2205</v>
      </c>
      <c r="B1108" s="4" t="s">
        <v>2206</v>
      </c>
    </row>
    <row r="1109" customFormat="false" ht="13.8" hidden="false" customHeight="false" outlineLevel="0" collapsed="false">
      <c r="A1109" s="3" t="s">
        <v>2207</v>
      </c>
      <c r="B1109" s="4" t="s">
        <v>2208</v>
      </c>
    </row>
    <row r="1110" customFormat="false" ht="13.8" hidden="false" customHeight="false" outlineLevel="0" collapsed="false">
      <c r="A1110" s="3" t="s">
        <v>2209</v>
      </c>
      <c r="B1110" s="4" t="s">
        <v>2210</v>
      </c>
    </row>
    <row r="1111" customFormat="false" ht="13.8" hidden="false" customHeight="false" outlineLevel="0" collapsed="false">
      <c r="A1111" s="3" t="s">
        <v>2211</v>
      </c>
      <c r="B1111" s="4" t="s">
        <v>2212</v>
      </c>
    </row>
    <row r="1112" customFormat="false" ht="13.8" hidden="false" customHeight="false" outlineLevel="0" collapsed="false">
      <c r="A1112" s="3" t="s">
        <v>2213</v>
      </c>
      <c r="B1112" s="4" t="s">
        <v>2214</v>
      </c>
    </row>
    <row r="1113" customFormat="false" ht="13.8" hidden="false" customHeight="false" outlineLevel="0" collapsed="false">
      <c r="A1113" s="3" t="s">
        <v>2215</v>
      </c>
      <c r="B1113" s="4" t="s">
        <v>2216</v>
      </c>
    </row>
    <row r="1114" customFormat="false" ht="13.8" hidden="false" customHeight="false" outlineLevel="0" collapsed="false">
      <c r="A1114" s="3" t="s">
        <v>2217</v>
      </c>
      <c r="B1114" s="4" t="s">
        <v>2218</v>
      </c>
    </row>
    <row r="1115" customFormat="false" ht="13.8" hidden="false" customHeight="false" outlineLevel="0" collapsed="false">
      <c r="A1115" s="3" t="s">
        <v>2219</v>
      </c>
      <c r="B1115" s="4" t="s">
        <v>2220</v>
      </c>
    </row>
    <row r="1116" customFormat="false" ht="13.8" hidden="false" customHeight="false" outlineLevel="0" collapsed="false">
      <c r="A1116" s="3" t="s">
        <v>2221</v>
      </c>
      <c r="B1116" s="4" t="s">
        <v>2222</v>
      </c>
    </row>
    <row r="1117" customFormat="false" ht="13.8" hidden="false" customHeight="false" outlineLevel="0" collapsed="false">
      <c r="A1117" s="3" t="s">
        <v>2223</v>
      </c>
      <c r="B1117" s="4" t="s">
        <v>2224</v>
      </c>
    </row>
    <row r="1118" customFormat="false" ht="13.8" hidden="false" customHeight="false" outlineLevel="0" collapsed="false">
      <c r="A1118" s="3" t="s">
        <v>2225</v>
      </c>
      <c r="B1118" s="4" t="s">
        <v>2226</v>
      </c>
    </row>
    <row r="1119" customFormat="false" ht="13.8" hidden="false" customHeight="false" outlineLevel="0" collapsed="false">
      <c r="A1119" s="3" t="s">
        <v>2227</v>
      </c>
      <c r="B1119" s="4" t="s">
        <v>2228</v>
      </c>
    </row>
    <row r="1120" customFormat="false" ht="13.8" hidden="false" customHeight="false" outlineLevel="0" collapsed="false">
      <c r="A1120" s="3" t="s">
        <v>2229</v>
      </c>
      <c r="B1120" s="4" t="s">
        <v>2230</v>
      </c>
    </row>
    <row r="1121" customFormat="false" ht="13.8" hidden="false" customHeight="false" outlineLevel="0" collapsed="false">
      <c r="A1121" s="3" t="s">
        <v>2231</v>
      </c>
      <c r="B1121" s="4" t="s">
        <v>2232</v>
      </c>
    </row>
    <row r="1122" customFormat="false" ht="13.8" hidden="false" customHeight="false" outlineLevel="0" collapsed="false">
      <c r="A1122" s="3" t="s">
        <v>2233</v>
      </c>
      <c r="B1122" s="4" t="s">
        <v>2234</v>
      </c>
    </row>
    <row r="1123" customFormat="false" ht="13.8" hidden="false" customHeight="false" outlineLevel="0" collapsed="false">
      <c r="A1123" s="3" t="s">
        <v>2235</v>
      </c>
      <c r="B1123" s="4" t="s">
        <v>2236</v>
      </c>
    </row>
    <row r="1124" customFormat="false" ht="13.8" hidden="false" customHeight="false" outlineLevel="0" collapsed="false">
      <c r="A1124" s="3" t="s">
        <v>2237</v>
      </c>
      <c r="B1124" s="4" t="s">
        <v>2238</v>
      </c>
    </row>
    <row r="1125" customFormat="false" ht="13.8" hidden="false" customHeight="false" outlineLevel="0" collapsed="false">
      <c r="A1125" s="3" t="s">
        <v>2239</v>
      </c>
      <c r="B1125" s="4" t="s">
        <v>2240</v>
      </c>
    </row>
    <row r="1126" customFormat="false" ht="13.8" hidden="false" customHeight="false" outlineLevel="0" collapsed="false">
      <c r="A1126" s="3" t="s">
        <v>2241</v>
      </c>
      <c r="B1126" s="4" t="s">
        <v>2242</v>
      </c>
    </row>
    <row r="1127" customFormat="false" ht="13.8" hidden="false" customHeight="false" outlineLevel="0" collapsed="false">
      <c r="A1127" s="3" t="s">
        <v>2243</v>
      </c>
      <c r="B1127" s="4" t="s">
        <v>2244</v>
      </c>
    </row>
    <row r="1128" customFormat="false" ht="13.8" hidden="false" customHeight="false" outlineLevel="0" collapsed="false">
      <c r="A1128" s="3" t="s">
        <v>2245</v>
      </c>
      <c r="B1128" s="4" t="s">
        <v>2246</v>
      </c>
    </row>
    <row r="1129" customFormat="false" ht="13.8" hidden="false" customHeight="false" outlineLevel="0" collapsed="false">
      <c r="A1129" s="3" t="s">
        <v>2247</v>
      </c>
      <c r="B1129" s="4" t="s">
        <v>2248</v>
      </c>
    </row>
    <row r="1130" customFormat="false" ht="13.8" hidden="false" customHeight="false" outlineLevel="0" collapsed="false">
      <c r="A1130" s="3" t="s">
        <v>2249</v>
      </c>
      <c r="B1130" s="4" t="s">
        <v>2250</v>
      </c>
    </row>
    <row r="1131" customFormat="false" ht="13.8" hidden="false" customHeight="false" outlineLevel="0" collapsed="false">
      <c r="A1131" s="3" t="s">
        <v>2251</v>
      </c>
      <c r="B1131" s="4" t="s">
        <v>2252</v>
      </c>
    </row>
    <row r="1132" customFormat="false" ht="13.8" hidden="false" customHeight="false" outlineLevel="0" collapsed="false">
      <c r="A1132" s="3" t="s">
        <v>2253</v>
      </c>
      <c r="B1132" s="4" t="s">
        <v>2254</v>
      </c>
    </row>
    <row r="1133" customFormat="false" ht="13.8" hidden="false" customHeight="false" outlineLevel="0" collapsed="false">
      <c r="A1133" s="3" t="s">
        <v>2255</v>
      </c>
      <c r="B1133" s="4" t="s">
        <v>2256</v>
      </c>
    </row>
    <row r="1134" customFormat="false" ht="13.8" hidden="false" customHeight="false" outlineLevel="0" collapsed="false">
      <c r="A1134" s="3" t="s">
        <v>2257</v>
      </c>
      <c r="B1134" s="4" t="s">
        <v>2258</v>
      </c>
    </row>
    <row r="1135" customFormat="false" ht="13.8" hidden="false" customHeight="false" outlineLevel="0" collapsed="false">
      <c r="A1135" s="3" t="s">
        <v>2259</v>
      </c>
      <c r="B1135" s="4" t="s">
        <v>2260</v>
      </c>
    </row>
    <row r="1136" customFormat="false" ht="13.8" hidden="false" customHeight="false" outlineLevel="0" collapsed="false">
      <c r="A1136" s="3" t="s">
        <v>2261</v>
      </c>
      <c r="B1136" s="4" t="s">
        <v>2262</v>
      </c>
    </row>
    <row r="1137" customFormat="false" ht="13.8" hidden="false" customHeight="false" outlineLevel="0" collapsed="false">
      <c r="A1137" s="3" t="s">
        <v>2263</v>
      </c>
      <c r="B1137" s="4" t="s">
        <v>2264</v>
      </c>
    </row>
    <row r="1138" customFormat="false" ht="13.8" hidden="false" customHeight="false" outlineLevel="0" collapsed="false">
      <c r="A1138" s="3" t="s">
        <v>2265</v>
      </c>
      <c r="B1138" s="4" t="s">
        <v>2266</v>
      </c>
    </row>
    <row r="1139" customFormat="false" ht="13.8" hidden="false" customHeight="false" outlineLevel="0" collapsed="false">
      <c r="A1139" s="3" t="s">
        <v>2267</v>
      </c>
      <c r="B1139" s="4" t="s">
        <v>2268</v>
      </c>
    </row>
    <row r="1140" customFormat="false" ht="13.8" hidden="false" customHeight="false" outlineLevel="0" collapsed="false">
      <c r="A1140" s="3" t="s">
        <v>2269</v>
      </c>
      <c r="B1140" s="4" t="s">
        <v>2270</v>
      </c>
    </row>
    <row r="1141" customFormat="false" ht="13.8" hidden="false" customHeight="false" outlineLevel="0" collapsed="false">
      <c r="A1141" s="3" t="s">
        <v>2271</v>
      </c>
      <c r="B1141" s="4" t="s">
        <v>2272</v>
      </c>
    </row>
    <row r="1142" customFormat="false" ht="13.8" hidden="false" customHeight="false" outlineLevel="0" collapsed="false">
      <c r="A1142" s="3" t="s">
        <v>2273</v>
      </c>
      <c r="B1142" s="4" t="s">
        <v>2274</v>
      </c>
    </row>
    <row r="1143" customFormat="false" ht="13.8" hidden="false" customHeight="false" outlineLevel="0" collapsed="false">
      <c r="A1143" s="3" t="s">
        <v>2275</v>
      </c>
      <c r="B1143" s="4" t="s">
        <v>2276</v>
      </c>
    </row>
    <row r="1144" customFormat="false" ht="13.8" hidden="false" customHeight="false" outlineLevel="0" collapsed="false">
      <c r="A1144" s="3" t="s">
        <v>2277</v>
      </c>
      <c r="B1144" s="4" t="s">
        <v>2278</v>
      </c>
    </row>
    <row r="1145" customFormat="false" ht="13.8" hidden="false" customHeight="false" outlineLevel="0" collapsed="false">
      <c r="A1145" s="3" t="s">
        <v>2279</v>
      </c>
      <c r="B1145" s="4" t="s">
        <v>2280</v>
      </c>
    </row>
    <row r="1146" customFormat="false" ht="13.8" hidden="false" customHeight="false" outlineLevel="0" collapsed="false">
      <c r="A1146" s="3" t="s">
        <v>2281</v>
      </c>
      <c r="B1146" s="4" t="s">
        <v>2282</v>
      </c>
    </row>
    <row r="1147" customFormat="false" ht="13.8" hidden="false" customHeight="false" outlineLevel="0" collapsed="false">
      <c r="A1147" s="3" t="s">
        <v>2283</v>
      </c>
      <c r="B1147" s="4" t="s">
        <v>2284</v>
      </c>
    </row>
    <row r="1148" customFormat="false" ht="13.8" hidden="false" customHeight="false" outlineLevel="0" collapsed="false">
      <c r="A1148" s="3" t="s">
        <v>2285</v>
      </c>
      <c r="B1148" s="4" t="s">
        <v>2286</v>
      </c>
    </row>
    <row r="1149" customFormat="false" ht="13.8" hidden="false" customHeight="false" outlineLevel="0" collapsed="false">
      <c r="A1149" s="3" t="s">
        <v>2287</v>
      </c>
      <c r="B1149" s="4" t="s">
        <v>2288</v>
      </c>
    </row>
    <row r="1150" customFormat="false" ht="13.8" hidden="false" customHeight="false" outlineLevel="0" collapsed="false">
      <c r="A1150" s="3" t="s">
        <v>2289</v>
      </c>
      <c r="B1150" s="4" t="s">
        <v>2290</v>
      </c>
    </row>
    <row r="1151" customFormat="false" ht="13.8" hidden="false" customHeight="false" outlineLevel="0" collapsed="false">
      <c r="A1151" s="3" t="s">
        <v>2291</v>
      </c>
      <c r="B1151" s="4" t="s">
        <v>2292</v>
      </c>
    </row>
    <row r="1152" customFormat="false" ht="13.8" hidden="false" customHeight="false" outlineLevel="0" collapsed="false">
      <c r="A1152" s="3" t="s">
        <v>2293</v>
      </c>
      <c r="B1152" s="4" t="s">
        <v>2294</v>
      </c>
    </row>
    <row r="1153" customFormat="false" ht="13.8" hidden="false" customHeight="false" outlineLevel="0" collapsed="false">
      <c r="A1153" s="3" t="s">
        <v>2295</v>
      </c>
      <c r="B1153" s="4" t="s">
        <v>2296</v>
      </c>
    </row>
    <row r="1154" customFormat="false" ht="13.8" hidden="false" customHeight="false" outlineLevel="0" collapsed="false">
      <c r="A1154" s="3" t="s">
        <v>2297</v>
      </c>
      <c r="B1154" s="4" t="s">
        <v>2298</v>
      </c>
    </row>
    <row r="1155" customFormat="false" ht="13.8" hidden="false" customHeight="false" outlineLevel="0" collapsed="false">
      <c r="A1155" s="3" t="s">
        <v>2299</v>
      </c>
      <c r="B1155" s="4" t="s">
        <v>2300</v>
      </c>
    </row>
    <row r="1156" customFormat="false" ht="13.8" hidden="false" customHeight="false" outlineLevel="0" collapsed="false">
      <c r="A1156" s="3" t="s">
        <v>2301</v>
      </c>
      <c r="B1156" s="4" t="s">
        <v>2302</v>
      </c>
    </row>
    <row r="1157" customFormat="false" ht="13.8" hidden="false" customHeight="false" outlineLevel="0" collapsed="false">
      <c r="A1157" s="3" t="s">
        <v>2303</v>
      </c>
      <c r="B1157" s="4" t="s">
        <v>2304</v>
      </c>
    </row>
    <row r="1158" customFormat="false" ht="13.8" hidden="false" customHeight="false" outlineLevel="0" collapsed="false">
      <c r="A1158" s="3" t="s">
        <v>2305</v>
      </c>
      <c r="B1158" s="4" t="s">
        <v>2306</v>
      </c>
    </row>
    <row r="1159" customFormat="false" ht="13.8" hidden="false" customHeight="false" outlineLevel="0" collapsed="false">
      <c r="A1159" s="3" t="s">
        <v>2307</v>
      </c>
      <c r="B1159" s="4" t="s">
        <v>2308</v>
      </c>
    </row>
    <row r="1160" customFormat="false" ht="13.8" hidden="false" customHeight="false" outlineLevel="0" collapsed="false">
      <c r="A1160" s="3" t="s">
        <v>2309</v>
      </c>
      <c r="B1160" s="4" t="s">
        <v>2310</v>
      </c>
    </row>
    <row r="1161" customFormat="false" ht="13.8" hidden="false" customHeight="false" outlineLevel="0" collapsed="false">
      <c r="A1161" s="3" t="s">
        <v>2311</v>
      </c>
      <c r="B1161" s="4" t="s">
        <v>2312</v>
      </c>
    </row>
    <row r="1162" customFormat="false" ht="13.8" hidden="false" customHeight="false" outlineLevel="0" collapsed="false">
      <c r="A1162" s="3" t="s">
        <v>2313</v>
      </c>
      <c r="B1162" s="4" t="s">
        <v>2314</v>
      </c>
    </row>
    <row r="1163" customFormat="false" ht="13.8" hidden="false" customHeight="false" outlineLevel="0" collapsed="false">
      <c r="A1163" s="3" t="s">
        <v>2315</v>
      </c>
      <c r="B1163" s="4" t="s">
        <v>2316</v>
      </c>
    </row>
    <row r="1164" customFormat="false" ht="13.8" hidden="false" customHeight="false" outlineLevel="0" collapsed="false">
      <c r="A1164" s="3" t="s">
        <v>2317</v>
      </c>
      <c r="B1164" s="4" t="s">
        <v>2318</v>
      </c>
    </row>
    <row r="1165" customFormat="false" ht="13.8" hidden="false" customHeight="false" outlineLevel="0" collapsed="false">
      <c r="A1165" s="3" t="s">
        <v>2319</v>
      </c>
      <c r="B1165" s="4" t="s">
        <v>2320</v>
      </c>
    </row>
    <row r="1166" customFormat="false" ht="13.8" hidden="false" customHeight="false" outlineLevel="0" collapsed="false">
      <c r="A1166" s="3" t="s">
        <v>2321</v>
      </c>
      <c r="B1166" s="4" t="s">
        <v>2322</v>
      </c>
    </row>
    <row r="1167" customFormat="false" ht="13.8" hidden="false" customHeight="false" outlineLevel="0" collapsed="false">
      <c r="A1167" s="3" t="s">
        <v>2323</v>
      </c>
      <c r="B1167" s="4" t="s">
        <v>2324</v>
      </c>
    </row>
    <row r="1168" customFormat="false" ht="13.8" hidden="false" customHeight="false" outlineLevel="0" collapsed="false">
      <c r="A1168" s="3" t="s">
        <v>2325</v>
      </c>
      <c r="B1168" s="4" t="s">
        <v>2326</v>
      </c>
    </row>
    <row r="1169" customFormat="false" ht="13.8" hidden="false" customHeight="false" outlineLevel="0" collapsed="false">
      <c r="A1169" s="3" t="s">
        <v>2327</v>
      </c>
      <c r="B1169" s="4" t="s">
        <v>2328</v>
      </c>
    </row>
    <row r="1170" customFormat="false" ht="13.8" hidden="false" customHeight="false" outlineLevel="0" collapsed="false">
      <c r="A1170" s="3" t="s">
        <v>2329</v>
      </c>
      <c r="B1170" s="4" t="s">
        <v>2330</v>
      </c>
    </row>
    <row r="1171" customFormat="false" ht="13.8" hidden="false" customHeight="false" outlineLevel="0" collapsed="false">
      <c r="A1171" s="3" t="s">
        <v>2331</v>
      </c>
      <c r="B1171" s="4" t="s">
        <v>2332</v>
      </c>
    </row>
    <row r="1172" customFormat="false" ht="13.8" hidden="false" customHeight="false" outlineLevel="0" collapsed="false">
      <c r="A1172" s="3" t="s">
        <v>2333</v>
      </c>
      <c r="B1172" s="4" t="s">
        <v>2334</v>
      </c>
    </row>
    <row r="1173" customFormat="false" ht="13.8" hidden="false" customHeight="false" outlineLevel="0" collapsed="false">
      <c r="A1173" s="3" t="s">
        <v>2335</v>
      </c>
      <c r="B1173" s="4" t="s">
        <v>2336</v>
      </c>
    </row>
    <row r="1174" customFormat="false" ht="13.8" hidden="false" customHeight="false" outlineLevel="0" collapsed="false">
      <c r="A1174" s="3" t="s">
        <v>2337</v>
      </c>
      <c r="B1174" s="4" t="s">
        <v>2338</v>
      </c>
    </row>
    <row r="1175" customFormat="false" ht="13.8" hidden="false" customHeight="false" outlineLevel="0" collapsed="false">
      <c r="A1175" s="3" t="s">
        <v>2339</v>
      </c>
      <c r="B1175" s="4" t="s">
        <v>2340</v>
      </c>
    </row>
    <row r="1176" customFormat="false" ht="13.8" hidden="false" customHeight="false" outlineLevel="0" collapsed="false">
      <c r="A1176" s="3" t="s">
        <v>2341</v>
      </c>
      <c r="B1176" s="4" t="s">
        <v>2342</v>
      </c>
    </row>
    <row r="1177" customFormat="false" ht="13.8" hidden="false" customHeight="false" outlineLevel="0" collapsed="false">
      <c r="A1177" s="3" t="s">
        <v>2343</v>
      </c>
      <c r="B1177" s="4" t="s">
        <v>2344</v>
      </c>
    </row>
    <row r="1178" customFormat="false" ht="13.8" hidden="false" customHeight="false" outlineLevel="0" collapsed="false">
      <c r="A1178" s="3" t="s">
        <v>2345</v>
      </c>
      <c r="B1178" s="4" t="s">
        <v>2346</v>
      </c>
    </row>
    <row r="1179" customFormat="false" ht="13.8" hidden="false" customHeight="false" outlineLevel="0" collapsed="false">
      <c r="A1179" s="3" t="s">
        <v>2347</v>
      </c>
      <c r="B1179" s="4" t="s">
        <v>2348</v>
      </c>
    </row>
    <row r="1180" customFormat="false" ht="13.8" hidden="false" customHeight="false" outlineLevel="0" collapsed="false">
      <c r="A1180" s="3" t="s">
        <v>2349</v>
      </c>
      <c r="B1180" s="4" t="s">
        <v>2350</v>
      </c>
    </row>
    <row r="1181" customFormat="false" ht="13.8" hidden="false" customHeight="false" outlineLevel="0" collapsed="false">
      <c r="A1181" s="3" t="s">
        <v>2351</v>
      </c>
      <c r="B1181" s="4" t="s">
        <v>2352</v>
      </c>
    </row>
    <row r="1182" customFormat="false" ht="13.8" hidden="false" customHeight="false" outlineLevel="0" collapsed="false">
      <c r="A1182" s="3" t="s">
        <v>2353</v>
      </c>
      <c r="B1182" s="4" t="s">
        <v>2354</v>
      </c>
    </row>
    <row r="1183" customFormat="false" ht="13.8" hidden="false" customHeight="false" outlineLevel="0" collapsed="false">
      <c r="A1183" s="3" t="s">
        <v>2355</v>
      </c>
      <c r="B1183" s="4" t="s">
        <v>2356</v>
      </c>
    </row>
    <row r="1184" customFormat="false" ht="13.8" hidden="false" customHeight="false" outlineLevel="0" collapsed="false">
      <c r="A1184" s="3" t="s">
        <v>2357</v>
      </c>
      <c r="B1184" s="4" t="s">
        <v>2358</v>
      </c>
    </row>
    <row r="1185" customFormat="false" ht="13.8" hidden="false" customHeight="false" outlineLevel="0" collapsed="false">
      <c r="A1185" s="3" t="s">
        <v>2359</v>
      </c>
      <c r="B1185" s="4" t="s">
        <v>2360</v>
      </c>
    </row>
    <row r="1186" customFormat="false" ht="13.8" hidden="false" customHeight="false" outlineLevel="0" collapsed="false">
      <c r="A1186" s="3" t="s">
        <v>2361</v>
      </c>
      <c r="B1186" s="4" t="s">
        <v>2362</v>
      </c>
    </row>
    <row r="1187" customFormat="false" ht="13.8" hidden="false" customHeight="false" outlineLevel="0" collapsed="false">
      <c r="A1187" s="3" t="s">
        <v>2363</v>
      </c>
      <c r="B1187" s="4" t="s">
        <v>2364</v>
      </c>
    </row>
    <row r="1188" customFormat="false" ht="13.8" hidden="false" customHeight="false" outlineLevel="0" collapsed="false">
      <c r="A1188" s="3" t="s">
        <v>2365</v>
      </c>
      <c r="B1188" s="4" t="s">
        <v>2366</v>
      </c>
    </row>
    <row r="1189" customFormat="false" ht="13.8" hidden="false" customHeight="false" outlineLevel="0" collapsed="false">
      <c r="A1189" s="3" t="s">
        <v>2367</v>
      </c>
      <c r="B1189" s="4" t="s">
        <v>2368</v>
      </c>
    </row>
    <row r="1190" customFormat="false" ht="13.8" hidden="false" customHeight="false" outlineLevel="0" collapsed="false">
      <c r="A1190" s="3" t="s">
        <v>2369</v>
      </c>
      <c r="B1190" s="4" t="s">
        <v>2370</v>
      </c>
    </row>
    <row r="1191" customFormat="false" ht="13.8" hidden="false" customHeight="false" outlineLevel="0" collapsed="false">
      <c r="A1191" s="3" t="s">
        <v>2371</v>
      </c>
      <c r="B1191" s="4" t="s">
        <v>2372</v>
      </c>
    </row>
    <row r="1192" customFormat="false" ht="13.8" hidden="false" customHeight="false" outlineLevel="0" collapsed="false">
      <c r="A1192" s="3" t="s">
        <v>2373</v>
      </c>
      <c r="B1192" s="4" t="s">
        <v>2374</v>
      </c>
    </row>
    <row r="1193" customFormat="false" ht="13.8" hidden="false" customHeight="false" outlineLevel="0" collapsed="false">
      <c r="A1193" s="3" t="s">
        <v>2375</v>
      </c>
      <c r="B1193" s="4" t="s">
        <v>2376</v>
      </c>
    </row>
    <row r="1194" customFormat="false" ht="13.8" hidden="false" customHeight="false" outlineLevel="0" collapsed="false">
      <c r="A1194" s="3" t="s">
        <v>2377</v>
      </c>
      <c r="B1194" s="4" t="s">
        <v>2378</v>
      </c>
    </row>
    <row r="1195" customFormat="false" ht="13.8" hidden="false" customHeight="false" outlineLevel="0" collapsed="false">
      <c r="A1195" s="3" t="s">
        <v>2379</v>
      </c>
      <c r="B1195" s="4" t="s">
        <v>2380</v>
      </c>
    </row>
    <row r="1196" customFormat="false" ht="13.8" hidden="false" customHeight="false" outlineLevel="0" collapsed="false">
      <c r="A1196" s="3" t="s">
        <v>2381</v>
      </c>
      <c r="B1196" s="4" t="s">
        <v>2382</v>
      </c>
    </row>
    <row r="1197" customFormat="false" ht="13.8" hidden="false" customHeight="false" outlineLevel="0" collapsed="false">
      <c r="A1197" s="3" t="s">
        <v>2383</v>
      </c>
      <c r="B1197" s="4" t="s">
        <v>2384</v>
      </c>
    </row>
    <row r="1198" customFormat="false" ht="13.8" hidden="false" customHeight="false" outlineLevel="0" collapsed="false">
      <c r="A1198" s="3" t="s">
        <v>2385</v>
      </c>
      <c r="B1198" s="4" t="s">
        <v>2386</v>
      </c>
    </row>
    <row r="1199" customFormat="false" ht="13.8" hidden="false" customHeight="false" outlineLevel="0" collapsed="false">
      <c r="A1199" s="3" t="s">
        <v>2387</v>
      </c>
      <c r="B1199" s="4" t="s">
        <v>2388</v>
      </c>
    </row>
    <row r="1200" customFormat="false" ht="13.8" hidden="false" customHeight="false" outlineLevel="0" collapsed="false">
      <c r="A1200" s="3" t="s">
        <v>2389</v>
      </c>
      <c r="B1200" s="4" t="s">
        <v>2390</v>
      </c>
    </row>
    <row r="1201" customFormat="false" ht="13.8" hidden="false" customHeight="false" outlineLevel="0" collapsed="false">
      <c r="A1201" s="3" t="s">
        <v>2391</v>
      </c>
      <c r="B1201" s="4" t="s">
        <v>2392</v>
      </c>
    </row>
    <row r="1202" customFormat="false" ht="13.8" hidden="false" customHeight="false" outlineLevel="0" collapsed="false">
      <c r="A1202" s="3" t="s">
        <v>2393</v>
      </c>
      <c r="B1202" s="4" t="s">
        <v>2394</v>
      </c>
    </row>
    <row r="1203" customFormat="false" ht="13.8" hidden="false" customHeight="false" outlineLevel="0" collapsed="false">
      <c r="A1203" s="3" t="s">
        <v>2395</v>
      </c>
      <c r="B1203" s="4" t="s">
        <v>2396</v>
      </c>
    </row>
    <row r="1204" customFormat="false" ht="13.8" hidden="false" customHeight="false" outlineLevel="0" collapsed="false">
      <c r="A1204" s="3" t="s">
        <v>2397</v>
      </c>
      <c r="B1204" s="4" t="s">
        <v>2398</v>
      </c>
    </row>
    <row r="1205" customFormat="false" ht="13.8" hidden="false" customHeight="false" outlineLevel="0" collapsed="false">
      <c r="A1205" s="3" t="s">
        <v>2399</v>
      </c>
      <c r="B1205" s="4" t="s">
        <v>2400</v>
      </c>
    </row>
    <row r="1206" customFormat="false" ht="13.8" hidden="false" customHeight="false" outlineLevel="0" collapsed="false">
      <c r="A1206" s="3" t="s">
        <v>2401</v>
      </c>
      <c r="B1206" s="4" t="s">
        <v>2402</v>
      </c>
    </row>
    <row r="1207" customFormat="false" ht="13.8" hidden="false" customHeight="false" outlineLevel="0" collapsed="false">
      <c r="A1207" s="3" t="s">
        <v>2403</v>
      </c>
      <c r="B1207" s="4" t="s">
        <v>2404</v>
      </c>
    </row>
    <row r="1208" customFormat="false" ht="13.8" hidden="false" customHeight="false" outlineLevel="0" collapsed="false">
      <c r="A1208" s="3" t="s">
        <v>2405</v>
      </c>
      <c r="B1208" s="4" t="s">
        <v>2406</v>
      </c>
    </row>
    <row r="1209" customFormat="false" ht="13.8" hidden="false" customHeight="false" outlineLevel="0" collapsed="false">
      <c r="A1209" s="3" t="s">
        <v>2407</v>
      </c>
      <c r="B1209" s="4" t="s">
        <v>2408</v>
      </c>
    </row>
    <row r="1210" customFormat="false" ht="13.8" hidden="false" customHeight="false" outlineLevel="0" collapsed="false">
      <c r="A1210" s="3" t="s">
        <v>2409</v>
      </c>
      <c r="B1210" s="4" t="s">
        <v>2410</v>
      </c>
    </row>
    <row r="1211" customFormat="false" ht="13.8" hidden="false" customHeight="false" outlineLevel="0" collapsed="false">
      <c r="A1211" s="3" t="s">
        <v>2411</v>
      </c>
      <c r="B1211" s="4" t="s">
        <v>2412</v>
      </c>
    </row>
    <row r="1212" customFormat="false" ht="13.8" hidden="false" customHeight="false" outlineLevel="0" collapsed="false">
      <c r="A1212" s="3" t="s">
        <v>2413</v>
      </c>
      <c r="B1212" s="4" t="s">
        <v>2414</v>
      </c>
    </row>
    <row r="1213" customFormat="false" ht="13.8" hidden="false" customHeight="false" outlineLevel="0" collapsed="false">
      <c r="A1213" s="3" t="s">
        <v>2415</v>
      </c>
      <c r="B1213" s="4" t="s">
        <v>2416</v>
      </c>
    </row>
    <row r="1214" customFormat="false" ht="13.8" hidden="false" customHeight="false" outlineLevel="0" collapsed="false">
      <c r="A1214" s="3" t="s">
        <v>2417</v>
      </c>
      <c r="B1214" s="4" t="s">
        <v>2418</v>
      </c>
    </row>
  </sheetData>
  <autoFilter ref="A1:B1214">
    <sortState ref="A2:B1214">
      <sortCondition ref="A2:A1214" customList=""/>
    </sortState>
  </autoFilter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G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11.42578125" defaultRowHeight="12" customHeight="false" zeroHeight="false" outlineLevelRow="0" outlineLevelCol="0"/>
  <cols>
    <col collapsed="false" customWidth="true" hidden="false" outlineLevel="0" max="1" min="1" style="7" width="11.14"/>
    <col collapsed="false" customWidth="true" hidden="false" outlineLevel="0" max="2" min="2" style="7" width="17.71"/>
    <col collapsed="false" customWidth="true" hidden="false" outlineLevel="0" max="3" min="3" style="7" width="17.57"/>
    <col collapsed="false" customWidth="true" hidden="false" outlineLevel="0" max="4" min="4" style="7" width="18.14"/>
    <col collapsed="false" customWidth="true" hidden="false" outlineLevel="0" max="5" min="5" style="7" width="14.86"/>
    <col collapsed="false" customWidth="true" hidden="false" outlineLevel="0" max="6" min="6" style="7" width="14.71"/>
    <col collapsed="false" customWidth="false" hidden="false" outlineLevel="0" max="16384" min="7" style="7" width="11.43"/>
  </cols>
  <sheetData>
    <row r="1" s="8" customFormat="true" ht="13.5" hidden="false" customHeight="true" outlineLevel="0" collapsed="false">
      <c r="B1" s="9" t="n">
        <v>46113</v>
      </c>
      <c r="C1" s="9"/>
      <c r="D1" s="9"/>
      <c r="E1" s="9" t="n">
        <v>46143</v>
      </c>
      <c r="F1" s="9"/>
      <c r="G1" s="9"/>
    </row>
    <row r="2" customFormat="false" ht="32.8" hidden="false" customHeight="false" outlineLevel="0" collapsed="false">
      <c r="A2" s="10" t="s">
        <v>2419</v>
      </c>
      <c r="B2" s="11" t="s">
        <v>2420</v>
      </c>
      <c r="C2" s="11" t="s">
        <v>2421</v>
      </c>
      <c r="D2" s="11" t="s">
        <v>2422</v>
      </c>
      <c r="E2" s="11" t="s">
        <v>2420</v>
      </c>
      <c r="F2" s="11" t="s">
        <v>2421</v>
      </c>
      <c r="G2" s="11" t="s">
        <v>2422</v>
      </c>
    </row>
    <row r="3" customFormat="false" ht="12" hidden="false" customHeight="false" outlineLevel="0" collapsed="false">
      <c r="A3" s="12" t="s">
        <v>2423</v>
      </c>
      <c r="B3" s="13" t="n">
        <v>5000</v>
      </c>
      <c r="C3" s="13" t="n">
        <v>8904</v>
      </c>
      <c r="D3" s="14" t="n">
        <f aca="false">+B3+C3</f>
        <v>13904</v>
      </c>
      <c r="E3" s="13" t="n">
        <v>5500</v>
      </c>
      <c r="F3" s="13" t="n">
        <v>8904</v>
      </c>
      <c r="G3" s="14" t="n">
        <f aca="false">+E3+F3</f>
        <v>14404</v>
      </c>
    </row>
    <row r="4" customFormat="false" ht="12" hidden="false" customHeight="false" outlineLevel="0" collapsed="false">
      <c r="A4" s="12" t="s">
        <v>2424</v>
      </c>
      <c r="B4" s="13" t="n">
        <v>5000</v>
      </c>
      <c r="C4" s="13" t="n">
        <v>11427</v>
      </c>
      <c r="D4" s="14" t="n">
        <f aca="false">+B4+C4</f>
        <v>16427</v>
      </c>
      <c r="E4" s="13" t="n">
        <v>6000</v>
      </c>
      <c r="F4" s="13" t="n">
        <v>11427</v>
      </c>
      <c r="G4" s="14" t="n">
        <f aca="false">+E4+F4</f>
        <v>17427</v>
      </c>
    </row>
    <row r="5" customFormat="false" ht="12" hidden="false" customHeight="false" outlineLevel="0" collapsed="false">
      <c r="A5" s="12" t="s">
        <v>2425</v>
      </c>
      <c r="B5" s="13" t="n">
        <v>5000</v>
      </c>
      <c r="C5" s="13" t="n">
        <v>15211</v>
      </c>
      <c r="D5" s="14" t="n">
        <f aca="false">+B5+C5</f>
        <v>20211</v>
      </c>
      <c r="E5" s="13" t="n">
        <v>7000</v>
      </c>
      <c r="F5" s="13" t="n">
        <v>15211</v>
      </c>
      <c r="G5" s="14" t="n">
        <f aca="false">+E5+F5</f>
        <v>22211</v>
      </c>
    </row>
  </sheetData>
  <mergeCells count="2">
    <mergeCell ref="B1:D1"/>
    <mergeCell ref="E1:G1"/>
  </mergeCells>
  <printOptions headings="false" gridLines="false" gridLinesSet="true" horizontalCentered="false" verticalCentered="false"/>
  <pageMargins left="0.472222222222222" right="0.39375" top="0.984027777777778" bottom="0.984027777777778" header="0.511811023622047" footer="0.511811023622047"/>
  <pageSetup paperSize="9" scale="11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FF"/>
    <pageSetUpPr fitToPage="false"/>
  </sheetPr>
  <dimension ref="A1:G160"/>
  <sheetViews>
    <sheetView showFormulas="false" showGridLines="true" showRowColHeaders="true" showZeros="true" rightToLeft="false" tabSelected="false" showOutlineSymbols="true" defaultGridColor="true" view="normal" topLeftCell="A100" colorId="64" zoomScale="100" zoomScaleNormal="100" zoomScalePageLayoutView="100" workbookViewId="0">
      <selection pane="topLeft" activeCell="C33" activeCellId="0" sqref="C33"/>
    </sheetView>
  </sheetViews>
  <sheetFormatPr defaultColWidth="11.42578125" defaultRowHeight="12" customHeight="false" zeroHeight="false" outlineLevelRow="0" outlineLevelCol="0"/>
  <cols>
    <col collapsed="false" customWidth="true" hidden="false" outlineLevel="0" max="2" min="1" style="15" width="10.14"/>
    <col collapsed="false" customWidth="true" hidden="false" outlineLevel="0" max="3" min="3" style="16" width="68.14"/>
    <col collapsed="false" customWidth="true" hidden="false" outlineLevel="0" max="4" min="4" style="17" width="13"/>
    <col collapsed="false" customWidth="false" hidden="false" outlineLevel="0" max="16384" min="5" style="17" width="11.43"/>
  </cols>
  <sheetData>
    <row r="1" customFormat="false" ht="22.35" hidden="false" customHeight="false" outlineLevel="0" collapsed="false">
      <c r="A1" s="18" t="s">
        <v>0</v>
      </c>
      <c r="B1" s="19" t="s">
        <v>0</v>
      </c>
      <c r="C1" s="19" t="s">
        <v>2426</v>
      </c>
      <c r="D1" s="20" t="s">
        <v>2427</v>
      </c>
      <c r="E1" s="20" t="s">
        <v>2428</v>
      </c>
      <c r="F1" s="21" t="s">
        <v>2429</v>
      </c>
      <c r="G1" s="20" t="s">
        <v>2430</v>
      </c>
    </row>
    <row r="2" s="16" customFormat="true" ht="12" hidden="false" customHeight="false" outlineLevel="0" collapsed="false">
      <c r="A2" s="22" t="s">
        <v>2431</v>
      </c>
      <c r="B2" s="23" t="n">
        <v>880101</v>
      </c>
      <c r="C2" s="24" t="s">
        <v>2210</v>
      </c>
      <c r="D2" s="25" t="n">
        <v>28271</v>
      </c>
      <c r="E2" s="25" t="n">
        <v>6760</v>
      </c>
      <c r="F2" s="25" t="n">
        <v>5000</v>
      </c>
      <c r="G2" s="25" t="n">
        <v>40031</v>
      </c>
    </row>
    <row r="3" customFormat="false" ht="12" hidden="false" customHeight="false" outlineLevel="0" collapsed="false">
      <c r="A3" s="22" t="s">
        <v>2432</v>
      </c>
      <c r="B3" s="23" t="n">
        <v>880102</v>
      </c>
      <c r="C3" s="24" t="s">
        <v>2212</v>
      </c>
      <c r="D3" s="25" t="n">
        <v>36769</v>
      </c>
      <c r="E3" s="25" t="n">
        <v>22307</v>
      </c>
      <c r="F3" s="25" t="n">
        <v>10000</v>
      </c>
      <c r="G3" s="25" t="n">
        <v>69076</v>
      </c>
    </row>
    <row r="4" customFormat="false" ht="12" hidden="false" customHeight="false" outlineLevel="0" collapsed="false">
      <c r="A4" s="22" t="s">
        <v>2433</v>
      </c>
      <c r="B4" s="23" t="n">
        <v>880103</v>
      </c>
      <c r="C4" s="24" t="s">
        <v>2434</v>
      </c>
      <c r="D4" s="25" t="n">
        <v>4638</v>
      </c>
      <c r="E4" s="25" t="n">
        <v>13870</v>
      </c>
      <c r="F4" s="25" t="n">
        <v>5000</v>
      </c>
      <c r="G4" s="25" t="n">
        <v>23508</v>
      </c>
    </row>
    <row r="5" customFormat="false" ht="12" hidden="false" customHeight="false" outlineLevel="0" collapsed="false">
      <c r="A5" s="22" t="s">
        <v>2435</v>
      </c>
      <c r="B5" s="23" t="n">
        <v>880104</v>
      </c>
      <c r="C5" s="24" t="s">
        <v>2216</v>
      </c>
      <c r="D5" s="25" t="n">
        <v>12834</v>
      </c>
      <c r="E5" s="25" t="n">
        <v>18440</v>
      </c>
      <c r="F5" s="25" t="n">
        <v>5000</v>
      </c>
      <c r="G5" s="25" t="n">
        <v>36274</v>
      </c>
    </row>
    <row r="6" customFormat="false" ht="12" hidden="false" customHeight="false" outlineLevel="0" collapsed="false">
      <c r="A6" s="22" t="s">
        <v>2436</v>
      </c>
      <c r="B6" s="23" t="n">
        <v>880105</v>
      </c>
      <c r="C6" s="24" t="s">
        <v>2218</v>
      </c>
      <c r="D6" s="25" t="n">
        <v>4045</v>
      </c>
      <c r="E6" s="25" t="n">
        <v>11714</v>
      </c>
      <c r="F6" s="25" t="n">
        <v>5000</v>
      </c>
      <c r="G6" s="25" t="n">
        <v>20759</v>
      </c>
    </row>
    <row r="7" customFormat="false" ht="12" hidden="false" customHeight="false" outlineLevel="0" collapsed="false">
      <c r="A7" s="22" t="s">
        <v>2437</v>
      </c>
      <c r="B7" s="23" t="n">
        <v>880106</v>
      </c>
      <c r="C7" s="24" t="s">
        <v>2220</v>
      </c>
      <c r="D7" s="25" t="n">
        <v>6983</v>
      </c>
      <c r="E7" s="25" t="n">
        <v>6862</v>
      </c>
      <c r="F7" s="25" t="n">
        <v>5000</v>
      </c>
      <c r="G7" s="25" t="n">
        <v>18845</v>
      </c>
    </row>
    <row r="8" customFormat="false" ht="12" hidden="false" customHeight="false" outlineLevel="0" collapsed="false">
      <c r="A8" s="26" t="s">
        <v>2438</v>
      </c>
      <c r="B8" s="26" t="n">
        <v>880107</v>
      </c>
      <c r="C8" s="24" t="s">
        <v>2439</v>
      </c>
      <c r="D8" s="25" t="n">
        <v>66345</v>
      </c>
      <c r="E8" s="25" t="n">
        <v>97867</v>
      </c>
      <c r="F8" s="25" t="n">
        <v>15000</v>
      </c>
      <c r="G8" s="25" t="n">
        <v>179212</v>
      </c>
    </row>
    <row r="9" customFormat="false" ht="12" hidden="false" customHeight="false" outlineLevel="0" collapsed="false">
      <c r="A9" s="26" t="s">
        <v>2440</v>
      </c>
      <c r="B9" s="26" t="n">
        <v>880108</v>
      </c>
      <c r="C9" s="24" t="s">
        <v>2441</v>
      </c>
      <c r="D9" s="25" t="n">
        <v>90494</v>
      </c>
      <c r="E9" s="25" t="n">
        <v>133461</v>
      </c>
      <c r="F9" s="25" t="n">
        <v>15000</v>
      </c>
      <c r="G9" s="25" t="n">
        <v>238955</v>
      </c>
    </row>
    <row r="10" customFormat="false" ht="12" hidden="false" customHeight="false" outlineLevel="0" collapsed="false">
      <c r="A10" s="27" t="s">
        <v>0</v>
      </c>
      <c r="B10" s="28" t="s">
        <v>0</v>
      </c>
      <c r="C10" s="19" t="s">
        <v>2442</v>
      </c>
      <c r="D10" s="29"/>
      <c r="E10" s="29"/>
      <c r="F10" s="29"/>
      <c r="G10" s="29"/>
    </row>
    <row r="11" customFormat="false" ht="12" hidden="false" customHeight="false" outlineLevel="0" collapsed="false">
      <c r="A11" s="22" t="s">
        <v>2443</v>
      </c>
      <c r="B11" s="23" t="n">
        <v>880201</v>
      </c>
      <c r="C11" s="24" t="s">
        <v>2222</v>
      </c>
      <c r="D11" s="25" t="n">
        <v>4045</v>
      </c>
      <c r="E11" s="25" t="n">
        <v>5508</v>
      </c>
      <c r="F11" s="25" t="n">
        <v>5000</v>
      </c>
      <c r="G11" s="25" t="n">
        <v>14553</v>
      </c>
    </row>
    <row r="12" customFormat="false" ht="12" hidden="false" customHeight="false" outlineLevel="0" collapsed="false">
      <c r="A12" s="22" t="s">
        <v>2444</v>
      </c>
      <c r="B12" s="23" t="n">
        <v>880202</v>
      </c>
      <c r="C12" s="24" t="s">
        <v>2224</v>
      </c>
      <c r="D12" s="25" t="n">
        <v>2190</v>
      </c>
      <c r="E12" s="25" t="n">
        <v>2996</v>
      </c>
      <c r="F12" s="25" t="n">
        <v>2500</v>
      </c>
      <c r="G12" s="25" t="n">
        <v>7686</v>
      </c>
    </row>
    <row r="13" customFormat="false" ht="12" hidden="false" customHeight="false" outlineLevel="0" collapsed="false">
      <c r="A13" s="22" t="s">
        <v>2445</v>
      </c>
      <c r="B13" s="23" t="n">
        <v>880203</v>
      </c>
      <c r="C13" s="24" t="s">
        <v>2226</v>
      </c>
      <c r="D13" s="25" t="n">
        <v>1869</v>
      </c>
      <c r="E13" s="25" t="n">
        <v>2996</v>
      </c>
      <c r="F13" s="25" t="n">
        <v>2500</v>
      </c>
      <c r="G13" s="25" t="n">
        <v>7365</v>
      </c>
    </row>
    <row r="14" customFormat="false" ht="12" hidden="false" customHeight="false" outlineLevel="0" collapsed="false">
      <c r="A14" s="22" t="s">
        <v>2446</v>
      </c>
      <c r="B14" s="23" t="n">
        <v>880204</v>
      </c>
      <c r="C14" s="24" t="s">
        <v>2228</v>
      </c>
      <c r="D14" s="25" t="n">
        <v>873</v>
      </c>
      <c r="E14" s="25" t="n">
        <v>1842</v>
      </c>
      <c r="F14" s="25" t="n">
        <v>2500</v>
      </c>
      <c r="G14" s="25" t="n">
        <v>5215</v>
      </c>
    </row>
    <row r="15" customFormat="false" ht="12" hidden="false" customHeight="false" outlineLevel="0" collapsed="false">
      <c r="A15" s="22" t="s">
        <v>2447</v>
      </c>
      <c r="B15" s="23" t="n">
        <v>880205</v>
      </c>
      <c r="C15" s="24" t="s">
        <v>2230</v>
      </c>
      <c r="D15" s="25" t="n">
        <v>21393</v>
      </c>
      <c r="E15" s="25" t="n">
        <v>48712</v>
      </c>
      <c r="F15" s="25" t="n">
        <v>10000</v>
      </c>
      <c r="G15" s="25" t="n">
        <v>80105</v>
      </c>
    </row>
    <row r="16" customFormat="false" ht="12" hidden="false" customHeight="false" outlineLevel="0" collapsed="false">
      <c r="A16" s="22" t="s">
        <v>2448</v>
      </c>
      <c r="B16" s="23" t="n">
        <v>880206</v>
      </c>
      <c r="C16" s="24" t="s">
        <v>2232</v>
      </c>
      <c r="D16" s="25" t="n">
        <v>982</v>
      </c>
      <c r="E16" s="25" t="n">
        <v>1842</v>
      </c>
      <c r="F16" s="25" t="n">
        <v>2500</v>
      </c>
      <c r="G16" s="25" t="n">
        <v>5324</v>
      </c>
    </row>
    <row r="17" customFormat="false" ht="12" hidden="false" customHeight="false" outlineLevel="0" collapsed="false">
      <c r="A17" s="22" t="s">
        <v>2449</v>
      </c>
      <c r="B17" s="23" t="n">
        <v>880207</v>
      </c>
      <c r="C17" s="24" t="s">
        <v>2234</v>
      </c>
      <c r="D17" s="25" t="n">
        <v>982</v>
      </c>
      <c r="E17" s="25" t="n">
        <v>1842</v>
      </c>
      <c r="F17" s="25" t="n">
        <v>2500</v>
      </c>
      <c r="G17" s="25" t="n">
        <v>5324</v>
      </c>
    </row>
    <row r="18" customFormat="false" ht="12" hidden="false" customHeight="false" outlineLevel="0" collapsed="false">
      <c r="A18" s="22" t="s">
        <v>2450</v>
      </c>
      <c r="B18" s="23" t="n">
        <v>880208</v>
      </c>
      <c r="C18" s="24" t="s">
        <v>2236</v>
      </c>
      <c r="D18" s="25" t="n">
        <v>2190</v>
      </c>
      <c r="E18" s="25" t="n">
        <v>2996</v>
      </c>
      <c r="F18" s="25" t="n">
        <v>2500</v>
      </c>
      <c r="G18" s="25" t="n">
        <v>7686</v>
      </c>
    </row>
    <row r="19" customFormat="false" ht="12" hidden="false" customHeight="false" outlineLevel="0" collapsed="false">
      <c r="A19" s="22" t="s">
        <v>2451</v>
      </c>
      <c r="B19" s="23" t="n">
        <v>880209</v>
      </c>
      <c r="C19" s="24" t="s">
        <v>2238</v>
      </c>
      <c r="D19" s="25" t="n">
        <v>1441</v>
      </c>
      <c r="E19" s="25" t="n">
        <v>2996</v>
      </c>
      <c r="F19" s="25" t="n">
        <v>2500</v>
      </c>
      <c r="G19" s="25" t="n">
        <v>6937</v>
      </c>
    </row>
    <row r="20" customFormat="false" ht="12" hidden="false" customHeight="false" outlineLevel="0" collapsed="false">
      <c r="A20" s="22" t="s">
        <v>2452</v>
      </c>
      <c r="B20" s="23" t="n">
        <v>880210</v>
      </c>
      <c r="C20" s="24" t="s">
        <v>2453</v>
      </c>
      <c r="D20" s="25" t="n">
        <v>19724</v>
      </c>
      <c r="E20" s="25" t="n">
        <v>50117</v>
      </c>
      <c r="F20" s="25" t="n">
        <v>10000</v>
      </c>
      <c r="G20" s="25" t="n">
        <v>79841</v>
      </c>
    </row>
    <row r="21" customFormat="false" ht="12" hidden="false" customHeight="false" outlineLevel="0" collapsed="false">
      <c r="A21" s="22" t="s">
        <v>2454</v>
      </c>
      <c r="B21" s="23" t="n">
        <v>880211</v>
      </c>
      <c r="C21" s="24" t="s">
        <v>2242</v>
      </c>
      <c r="D21" s="25" t="n">
        <v>1978</v>
      </c>
      <c r="E21" s="25" t="n">
        <v>3312</v>
      </c>
      <c r="F21" s="25" t="n">
        <v>2500</v>
      </c>
      <c r="G21" s="25" t="n">
        <v>7790</v>
      </c>
    </row>
    <row r="22" customFormat="false" ht="12" hidden="false" customHeight="false" outlineLevel="0" collapsed="false">
      <c r="A22" s="22" t="s">
        <v>2455</v>
      </c>
      <c r="B22" s="23" t="n">
        <v>880212</v>
      </c>
      <c r="C22" s="24" t="s">
        <v>2244</v>
      </c>
      <c r="D22" s="25" t="n">
        <v>2190</v>
      </c>
      <c r="E22" s="25" t="n">
        <v>2996</v>
      </c>
      <c r="F22" s="25" t="n">
        <v>2500</v>
      </c>
      <c r="G22" s="25" t="n">
        <v>7686</v>
      </c>
    </row>
    <row r="23" customFormat="false" ht="12" hidden="false" customHeight="false" outlineLevel="0" collapsed="false">
      <c r="A23" s="22" t="s">
        <v>2456</v>
      </c>
      <c r="B23" s="23" t="n">
        <v>880213</v>
      </c>
      <c r="C23" s="24" t="s">
        <v>2457</v>
      </c>
      <c r="D23" s="25" t="n">
        <v>16342</v>
      </c>
      <c r="E23" s="25" t="n">
        <v>38690</v>
      </c>
      <c r="F23" s="25" t="n">
        <v>5000</v>
      </c>
      <c r="G23" s="25" t="n">
        <v>60032</v>
      </c>
    </row>
    <row r="24" customFormat="false" ht="12" hidden="false" customHeight="false" outlineLevel="0" collapsed="false">
      <c r="A24" s="22" t="s">
        <v>2458</v>
      </c>
      <c r="B24" s="23" t="n">
        <v>880214</v>
      </c>
      <c r="C24" s="24" t="s">
        <v>2248</v>
      </c>
      <c r="D24" s="25" t="n">
        <v>982</v>
      </c>
      <c r="E24" s="25" t="n">
        <v>1842</v>
      </c>
      <c r="F24" s="25" t="n">
        <v>2500</v>
      </c>
      <c r="G24" s="25" t="n">
        <v>5324</v>
      </c>
    </row>
    <row r="25" customFormat="false" ht="12" hidden="false" customHeight="false" outlineLevel="0" collapsed="false">
      <c r="A25" s="22" t="s">
        <v>2459</v>
      </c>
      <c r="B25" s="23" t="n">
        <v>880215</v>
      </c>
      <c r="C25" s="24" t="s">
        <v>2250</v>
      </c>
      <c r="D25" s="25" t="n">
        <v>16342</v>
      </c>
      <c r="E25" s="25" t="n">
        <v>38690</v>
      </c>
      <c r="F25" s="25" t="n">
        <v>10000</v>
      </c>
      <c r="G25" s="25" t="n">
        <v>65032</v>
      </c>
    </row>
    <row r="26" customFormat="false" ht="12" hidden="false" customHeight="false" outlineLevel="0" collapsed="false">
      <c r="A26" s="22" t="s">
        <v>2460</v>
      </c>
      <c r="B26" s="23" t="n">
        <v>880216</v>
      </c>
      <c r="C26" s="24" t="s">
        <v>2252</v>
      </c>
      <c r="D26" s="25" t="n">
        <v>2190</v>
      </c>
      <c r="E26" s="25" t="n">
        <v>4821</v>
      </c>
      <c r="F26" s="25" t="n">
        <v>5000</v>
      </c>
      <c r="G26" s="25" t="n">
        <v>12011</v>
      </c>
    </row>
    <row r="27" customFormat="false" ht="12" hidden="false" customHeight="false" outlineLevel="0" collapsed="false">
      <c r="A27" s="26" t="s">
        <v>2461</v>
      </c>
      <c r="B27" s="26" t="n">
        <v>880217</v>
      </c>
      <c r="C27" s="24" t="s">
        <v>2462</v>
      </c>
      <c r="D27" s="25" t="n">
        <v>4441</v>
      </c>
      <c r="E27" s="25" t="n">
        <v>6491</v>
      </c>
      <c r="F27" s="25" t="n">
        <v>5000</v>
      </c>
      <c r="G27" s="25" t="n">
        <v>15932</v>
      </c>
    </row>
    <row r="28" customFormat="false" ht="12" hidden="false" customHeight="false" outlineLevel="0" collapsed="false">
      <c r="A28" s="26" t="s">
        <v>2463</v>
      </c>
      <c r="B28" s="26" t="n">
        <v>880218</v>
      </c>
      <c r="C28" s="24" t="s">
        <v>2464</v>
      </c>
      <c r="D28" s="25" t="n">
        <v>2878</v>
      </c>
      <c r="E28" s="25" t="n">
        <v>4768</v>
      </c>
      <c r="F28" s="25" t="n">
        <v>5000</v>
      </c>
      <c r="G28" s="25" t="n">
        <v>12646</v>
      </c>
    </row>
    <row r="29" customFormat="false" ht="12" hidden="false" customHeight="false" outlineLevel="0" collapsed="false">
      <c r="A29" s="26" t="s">
        <v>2465</v>
      </c>
      <c r="B29" s="26" t="n">
        <v>880219</v>
      </c>
      <c r="C29" s="24" t="s">
        <v>2466</v>
      </c>
      <c r="D29" s="25" t="n">
        <v>6603</v>
      </c>
      <c r="E29" s="25" t="n">
        <v>9807</v>
      </c>
      <c r="F29" s="25" t="n">
        <v>5000</v>
      </c>
      <c r="G29" s="25" t="n">
        <v>21410</v>
      </c>
    </row>
    <row r="30" customFormat="false" ht="12" hidden="false" customHeight="false" outlineLevel="0" collapsed="false">
      <c r="A30" s="26" t="s">
        <v>2467</v>
      </c>
      <c r="B30" s="26" t="n">
        <v>880220</v>
      </c>
      <c r="C30" s="24" t="s">
        <v>2468</v>
      </c>
      <c r="D30" s="25" t="n">
        <v>5941</v>
      </c>
      <c r="E30" s="25" t="n">
        <v>9807</v>
      </c>
      <c r="F30" s="25" t="n">
        <v>5000</v>
      </c>
      <c r="G30" s="25" t="n">
        <v>20748</v>
      </c>
    </row>
    <row r="31" customFormat="false" ht="12" hidden="false" customHeight="false" outlineLevel="0" collapsed="false">
      <c r="A31" s="26" t="s">
        <v>2469</v>
      </c>
      <c r="B31" s="26" t="n">
        <v>880221</v>
      </c>
      <c r="C31" s="24" t="s">
        <v>2470</v>
      </c>
      <c r="D31" s="25" t="n">
        <v>5175</v>
      </c>
      <c r="E31" s="25" t="n">
        <v>7699</v>
      </c>
      <c r="F31" s="25" t="n">
        <v>5000</v>
      </c>
      <c r="G31" s="25" t="n">
        <v>17874</v>
      </c>
    </row>
    <row r="32" customFormat="false" ht="12" hidden="false" customHeight="false" outlineLevel="0" collapsed="false">
      <c r="A32" s="26" t="s">
        <v>2471</v>
      </c>
      <c r="B32" s="26" t="n">
        <v>880222</v>
      </c>
      <c r="C32" s="24" t="s">
        <v>2472</v>
      </c>
      <c r="D32" s="25" t="n">
        <v>5175</v>
      </c>
      <c r="E32" s="25" t="n">
        <v>7699</v>
      </c>
      <c r="F32" s="25" t="n">
        <v>5000</v>
      </c>
      <c r="G32" s="25" t="n">
        <v>17874</v>
      </c>
    </row>
    <row r="33" customFormat="false" ht="12" hidden="false" customHeight="false" outlineLevel="0" collapsed="false">
      <c r="A33" s="26" t="s">
        <v>2473</v>
      </c>
      <c r="B33" s="26" t="n">
        <v>880223</v>
      </c>
      <c r="C33" s="24" t="s">
        <v>2474</v>
      </c>
      <c r="D33" s="25" t="n">
        <v>3063</v>
      </c>
      <c r="E33" s="25" t="n">
        <v>5052</v>
      </c>
      <c r="F33" s="25" t="n">
        <v>5000</v>
      </c>
      <c r="G33" s="25" t="n">
        <v>13115</v>
      </c>
    </row>
    <row r="34" customFormat="false" ht="12" hidden="false" customHeight="false" outlineLevel="0" collapsed="false">
      <c r="A34" s="26" t="s">
        <v>2475</v>
      </c>
      <c r="B34" s="26" t="n">
        <v>880224</v>
      </c>
      <c r="C34" s="24" t="s">
        <v>2476</v>
      </c>
      <c r="D34" s="25" t="n">
        <v>4441</v>
      </c>
      <c r="E34" s="25" t="n">
        <v>6491</v>
      </c>
      <c r="F34" s="25" t="n">
        <v>5000</v>
      </c>
      <c r="G34" s="25" t="n">
        <v>15932</v>
      </c>
    </row>
    <row r="35" customFormat="false" ht="12" hidden="false" customHeight="false" outlineLevel="0" collapsed="false">
      <c r="A35" s="26" t="s">
        <v>2477</v>
      </c>
      <c r="B35" s="26" t="n">
        <v>880225</v>
      </c>
      <c r="C35" s="24" t="s">
        <v>2478</v>
      </c>
      <c r="D35" s="25" t="n">
        <v>5175</v>
      </c>
      <c r="E35" s="25" t="n">
        <v>7699</v>
      </c>
      <c r="F35" s="25" t="n">
        <v>5000</v>
      </c>
      <c r="G35" s="25" t="n">
        <v>17874</v>
      </c>
    </row>
    <row r="36" customFormat="false" ht="12" hidden="false" customHeight="false" outlineLevel="0" collapsed="false">
      <c r="A36" s="26" t="s">
        <v>2479</v>
      </c>
      <c r="B36" s="26" t="n">
        <v>880226</v>
      </c>
      <c r="C36" s="24" t="s">
        <v>2480</v>
      </c>
      <c r="D36" s="25" t="n">
        <v>4441</v>
      </c>
      <c r="E36" s="25" t="n">
        <v>6491</v>
      </c>
      <c r="F36" s="25" t="n">
        <v>5000</v>
      </c>
      <c r="G36" s="25" t="n">
        <v>15932</v>
      </c>
    </row>
    <row r="37" customFormat="false" ht="12" hidden="false" customHeight="false" outlineLevel="0" collapsed="false">
      <c r="A37" s="26" t="s">
        <v>2481</v>
      </c>
      <c r="B37" s="26" t="n">
        <v>880227</v>
      </c>
      <c r="C37" s="24" t="s">
        <v>2482</v>
      </c>
      <c r="D37" s="25" t="n">
        <v>84244</v>
      </c>
      <c r="E37" s="25" t="n">
        <v>18409</v>
      </c>
      <c r="F37" s="25" t="n">
        <v>5000</v>
      </c>
      <c r="G37" s="25" t="n">
        <v>107653</v>
      </c>
    </row>
    <row r="38" customFormat="false" ht="12" hidden="false" customHeight="false" outlineLevel="0" collapsed="false">
      <c r="A38" s="27" t="s">
        <v>0</v>
      </c>
      <c r="B38" s="28" t="s">
        <v>0</v>
      </c>
      <c r="C38" s="19" t="s">
        <v>2483</v>
      </c>
      <c r="D38" s="29"/>
      <c r="E38" s="29"/>
      <c r="F38" s="29"/>
      <c r="G38" s="29"/>
    </row>
    <row r="39" customFormat="false" ht="12" hidden="false" customHeight="false" outlineLevel="0" collapsed="false">
      <c r="A39" s="22" t="s">
        <v>2484</v>
      </c>
      <c r="B39" s="23" t="n">
        <v>880301</v>
      </c>
      <c r="C39" s="24" t="s">
        <v>2254</v>
      </c>
      <c r="D39" s="25" t="n">
        <v>4045</v>
      </c>
      <c r="E39" s="25" t="n">
        <v>4821</v>
      </c>
      <c r="F39" s="25" t="n">
        <v>5000</v>
      </c>
      <c r="G39" s="25" t="n">
        <v>13866</v>
      </c>
    </row>
    <row r="40" customFormat="false" ht="12" hidden="false" customHeight="false" outlineLevel="0" collapsed="false">
      <c r="A40" s="22" t="s">
        <v>2485</v>
      </c>
      <c r="B40" s="23" t="n">
        <v>880302</v>
      </c>
      <c r="C40" s="24" t="s">
        <v>2256</v>
      </c>
      <c r="D40" s="25" t="n">
        <v>4045</v>
      </c>
      <c r="E40" s="25" t="n">
        <v>4821</v>
      </c>
      <c r="F40" s="25" t="n">
        <v>5000</v>
      </c>
      <c r="G40" s="25" t="n">
        <v>13866</v>
      </c>
    </row>
    <row r="41" customFormat="false" ht="12" hidden="false" customHeight="false" outlineLevel="0" collapsed="false">
      <c r="A41" s="26" t="s">
        <v>2486</v>
      </c>
      <c r="B41" s="26" t="n">
        <v>883105</v>
      </c>
      <c r="C41" s="30" t="s">
        <v>2487</v>
      </c>
      <c r="D41" s="25" t="n">
        <v>12054</v>
      </c>
      <c r="E41" s="25" t="n">
        <v>17807</v>
      </c>
      <c r="F41" s="25" t="n">
        <v>5000</v>
      </c>
      <c r="G41" s="25" t="n">
        <v>34861</v>
      </c>
    </row>
    <row r="42" customFormat="false" ht="12" hidden="false" customHeight="false" outlineLevel="0" collapsed="false">
      <c r="A42" s="26" t="s">
        <v>2488</v>
      </c>
      <c r="B42" s="26" t="n">
        <v>883106</v>
      </c>
      <c r="C42" s="30" t="s">
        <v>2489</v>
      </c>
      <c r="D42" s="25" t="n">
        <v>17077</v>
      </c>
      <c r="E42" s="25" t="n">
        <v>25201</v>
      </c>
      <c r="F42" s="25" t="n">
        <v>5000</v>
      </c>
      <c r="G42" s="25" t="n">
        <v>47278</v>
      </c>
    </row>
    <row r="43" customFormat="false" ht="12" hidden="false" customHeight="false" outlineLevel="0" collapsed="false">
      <c r="A43" s="27" t="s">
        <v>0</v>
      </c>
      <c r="B43" s="28" t="s">
        <v>0</v>
      </c>
      <c r="C43" s="19" t="s">
        <v>2490</v>
      </c>
      <c r="D43" s="29"/>
      <c r="E43" s="29"/>
      <c r="F43" s="29"/>
      <c r="G43" s="29"/>
    </row>
    <row r="44" customFormat="false" ht="12" hidden="false" customHeight="false" outlineLevel="0" collapsed="false">
      <c r="A44" s="22" t="s">
        <v>2491</v>
      </c>
      <c r="B44" s="23" t="n">
        <v>880501</v>
      </c>
      <c r="C44" s="24" t="s">
        <v>2258</v>
      </c>
      <c r="D44" s="25" t="n">
        <v>5851</v>
      </c>
      <c r="E44" s="25" t="n">
        <v>3108</v>
      </c>
      <c r="F44" s="25" t="n">
        <v>5000</v>
      </c>
      <c r="G44" s="25" t="n">
        <v>13959</v>
      </c>
    </row>
    <row r="45" customFormat="false" ht="12" hidden="false" customHeight="false" outlineLevel="0" collapsed="false">
      <c r="A45" s="22" t="s">
        <v>2492</v>
      </c>
      <c r="B45" s="23" t="n">
        <v>880502</v>
      </c>
      <c r="C45" s="24" t="s">
        <v>2260</v>
      </c>
      <c r="D45" s="25" t="n">
        <v>6983</v>
      </c>
      <c r="E45" s="25" t="n">
        <v>3291</v>
      </c>
      <c r="F45" s="25" t="n">
        <v>5000</v>
      </c>
      <c r="G45" s="25" t="n">
        <v>15274</v>
      </c>
    </row>
    <row r="46" customFormat="false" ht="12" hidden="false" customHeight="false" outlineLevel="0" collapsed="false">
      <c r="A46" s="22" t="s">
        <v>2493</v>
      </c>
      <c r="B46" s="23" t="n">
        <v>880503</v>
      </c>
      <c r="C46" s="24" t="s">
        <v>2262</v>
      </c>
      <c r="D46" s="25" t="n">
        <v>21393</v>
      </c>
      <c r="E46" s="25" t="n">
        <v>15129</v>
      </c>
      <c r="F46" s="25" t="n">
        <v>5000</v>
      </c>
      <c r="G46" s="25" t="n">
        <v>41522</v>
      </c>
    </row>
    <row r="47" customFormat="false" ht="12" hidden="false" customHeight="false" outlineLevel="0" collapsed="false">
      <c r="A47" s="26" t="s">
        <v>2494</v>
      </c>
      <c r="B47" s="26" t="n">
        <v>880504</v>
      </c>
      <c r="C47" s="24" t="s">
        <v>2495</v>
      </c>
      <c r="D47" s="25" t="n">
        <v>24105</v>
      </c>
      <c r="E47" s="25" t="n">
        <v>35591</v>
      </c>
      <c r="F47" s="25" t="n">
        <v>5000</v>
      </c>
      <c r="G47" s="25" t="n">
        <v>64696</v>
      </c>
    </row>
    <row r="48" customFormat="false" ht="12" hidden="false" customHeight="false" outlineLevel="0" collapsed="false">
      <c r="A48" s="26" t="s">
        <v>2496</v>
      </c>
      <c r="B48" s="26" t="n">
        <v>880505</v>
      </c>
      <c r="C48" s="24" t="s">
        <v>2497</v>
      </c>
      <c r="D48" s="25" t="n">
        <v>42238</v>
      </c>
      <c r="E48" s="25" t="n">
        <v>62296</v>
      </c>
      <c r="F48" s="25" t="n">
        <v>10000</v>
      </c>
      <c r="G48" s="25" t="n">
        <v>114534</v>
      </c>
    </row>
    <row r="49" customFormat="false" ht="12" hidden="false" customHeight="false" outlineLevel="0" collapsed="false">
      <c r="A49" s="26" t="s">
        <v>2498</v>
      </c>
      <c r="B49" s="26" t="n">
        <v>880506</v>
      </c>
      <c r="C49" s="24" t="s">
        <v>2499</v>
      </c>
      <c r="D49" s="25" t="n">
        <v>11300</v>
      </c>
      <c r="E49" s="25" t="n">
        <v>16633</v>
      </c>
      <c r="F49" s="25" t="n">
        <v>5000</v>
      </c>
      <c r="G49" s="25" t="n">
        <v>32933</v>
      </c>
    </row>
    <row r="50" customFormat="false" ht="12" hidden="false" customHeight="false" outlineLevel="0" collapsed="false">
      <c r="A50" s="26" t="s">
        <v>2500</v>
      </c>
      <c r="B50" s="26" t="n">
        <v>880507</v>
      </c>
      <c r="C50" s="24" t="s">
        <v>2501</v>
      </c>
      <c r="D50" s="25" t="n">
        <v>22134</v>
      </c>
      <c r="E50" s="25" t="n">
        <v>32626</v>
      </c>
      <c r="F50" s="25" t="n">
        <v>5000</v>
      </c>
      <c r="G50" s="25" t="n">
        <v>59760</v>
      </c>
    </row>
    <row r="51" customFormat="false" ht="12" hidden="false" customHeight="false" outlineLevel="0" collapsed="false">
      <c r="A51" s="26" t="s">
        <v>2502</v>
      </c>
      <c r="B51" s="26" t="n">
        <v>880508</v>
      </c>
      <c r="C51" s="24" t="s">
        <v>2503</v>
      </c>
      <c r="D51" s="25" t="n">
        <v>6874</v>
      </c>
      <c r="E51" s="25" t="n">
        <v>10076</v>
      </c>
      <c r="F51" s="25" t="n">
        <v>5000</v>
      </c>
      <c r="G51" s="25" t="n">
        <v>21950</v>
      </c>
    </row>
    <row r="52" customFormat="false" ht="12" hidden="false" customHeight="false" outlineLevel="0" collapsed="false">
      <c r="A52" s="26" t="s">
        <v>2504</v>
      </c>
      <c r="B52" s="26" t="n">
        <v>880509</v>
      </c>
      <c r="C52" s="24" t="s">
        <v>2505</v>
      </c>
      <c r="D52" s="25" t="n">
        <v>42238</v>
      </c>
      <c r="E52" s="25" t="n">
        <v>62296</v>
      </c>
      <c r="F52" s="25" t="n">
        <v>10000</v>
      </c>
      <c r="G52" s="25" t="n">
        <v>114534</v>
      </c>
    </row>
    <row r="53" customFormat="false" ht="12" hidden="false" customHeight="false" outlineLevel="0" collapsed="false">
      <c r="A53" s="26" t="s">
        <v>2506</v>
      </c>
      <c r="B53" s="26" t="n">
        <v>880510</v>
      </c>
      <c r="C53" s="24" t="s">
        <v>2507</v>
      </c>
      <c r="D53" s="25" t="n">
        <v>48271</v>
      </c>
      <c r="E53" s="25" t="n">
        <v>71182</v>
      </c>
      <c r="F53" s="25" t="n">
        <v>0</v>
      </c>
      <c r="G53" s="25" t="n">
        <v>119453</v>
      </c>
    </row>
    <row r="54" customFormat="false" ht="12" hidden="false" customHeight="false" outlineLevel="0" collapsed="false">
      <c r="A54" s="26" t="s">
        <v>2508</v>
      </c>
      <c r="B54" s="26" t="n">
        <v>880511</v>
      </c>
      <c r="C54" s="24" t="s">
        <v>2509</v>
      </c>
      <c r="D54" s="25" t="n">
        <v>42238</v>
      </c>
      <c r="E54" s="25" t="n">
        <v>62296</v>
      </c>
      <c r="F54" s="25" t="n">
        <v>10000</v>
      </c>
      <c r="G54" s="25" t="n">
        <v>114534</v>
      </c>
    </row>
    <row r="55" customFormat="false" ht="12" hidden="false" customHeight="false" outlineLevel="0" collapsed="false">
      <c r="A55" s="26" t="s">
        <v>2510</v>
      </c>
      <c r="B55" s="26" t="n">
        <v>881704</v>
      </c>
      <c r="C55" s="24" t="s">
        <v>2511</v>
      </c>
      <c r="D55" s="25" t="n">
        <v>22134</v>
      </c>
      <c r="E55" s="25" t="n">
        <v>32626</v>
      </c>
      <c r="F55" s="25" t="n">
        <v>5000</v>
      </c>
      <c r="G55" s="25" t="n">
        <v>59760</v>
      </c>
    </row>
    <row r="56" customFormat="false" ht="12" hidden="false" customHeight="false" outlineLevel="0" collapsed="false">
      <c r="A56" s="26" t="s">
        <v>2512</v>
      </c>
      <c r="B56" s="26" t="n">
        <v>881705</v>
      </c>
      <c r="C56" s="24" t="s">
        <v>2513</v>
      </c>
      <c r="D56" s="25" t="n">
        <v>8026</v>
      </c>
      <c r="E56" s="25" t="n">
        <v>11846</v>
      </c>
      <c r="F56" s="25" t="n">
        <v>5000</v>
      </c>
      <c r="G56" s="25" t="n">
        <v>24872</v>
      </c>
    </row>
    <row r="57" customFormat="false" ht="12" hidden="false" customHeight="false" outlineLevel="0" collapsed="false">
      <c r="A57" s="27" t="s">
        <v>0</v>
      </c>
      <c r="B57" s="28" t="s">
        <v>0</v>
      </c>
      <c r="C57" s="19" t="s">
        <v>2514</v>
      </c>
      <c r="D57" s="29"/>
      <c r="E57" s="29"/>
      <c r="F57" s="29"/>
      <c r="G57" s="29"/>
    </row>
    <row r="58" s="15" customFormat="true" ht="12" hidden="false" customHeight="false" outlineLevel="0" collapsed="false">
      <c r="A58" s="22" t="s">
        <v>2515</v>
      </c>
      <c r="B58" s="23" t="n">
        <v>880801</v>
      </c>
      <c r="C58" s="31" t="s">
        <v>2264</v>
      </c>
      <c r="D58" s="25" t="n">
        <v>32274</v>
      </c>
      <c r="E58" s="25" t="n">
        <v>45842</v>
      </c>
      <c r="F58" s="25" t="n">
        <v>5000</v>
      </c>
      <c r="G58" s="25" t="n">
        <v>83116</v>
      </c>
    </row>
    <row r="59" s="15" customFormat="true" ht="12" hidden="false" customHeight="false" outlineLevel="0" collapsed="false">
      <c r="A59" s="22" t="s">
        <v>2516</v>
      </c>
      <c r="B59" s="23" t="n">
        <v>880802</v>
      </c>
      <c r="C59" s="31" t="s">
        <v>2266</v>
      </c>
      <c r="D59" s="25" t="n">
        <v>38728</v>
      </c>
      <c r="E59" s="25" t="n">
        <v>56422</v>
      </c>
      <c r="F59" s="25" t="n">
        <v>5000</v>
      </c>
      <c r="G59" s="25" t="n">
        <v>100150</v>
      </c>
    </row>
    <row r="60" customFormat="false" ht="12" hidden="false" customHeight="false" outlineLevel="0" collapsed="false">
      <c r="A60" s="22" t="s">
        <v>2517</v>
      </c>
      <c r="B60" s="23" t="n">
        <v>880803</v>
      </c>
      <c r="C60" s="24" t="s">
        <v>2268</v>
      </c>
      <c r="D60" s="25" t="n">
        <v>85939</v>
      </c>
      <c r="E60" s="25" t="n">
        <v>27898</v>
      </c>
      <c r="F60" s="25" t="n">
        <v>5000</v>
      </c>
      <c r="G60" s="25" t="n">
        <v>118837</v>
      </c>
    </row>
    <row r="61" customFormat="false" ht="12" hidden="false" customHeight="false" outlineLevel="0" collapsed="false">
      <c r="A61" s="26" t="s">
        <v>2518</v>
      </c>
      <c r="B61" s="26" t="n">
        <v>880821</v>
      </c>
      <c r="C61" s="24" t="s">
        <v>2519</v>
      </c>
      <c r="D61" s="25" t="n">
        <v>55500</v>
      </c>
      <c r="E61" s="25" t="n">
        <v>88679</v>
      </c>
      <c r="F61" s="25" t="n">
        <v>10000</v>
      </c>
      <c r="G61" s="25" t="n">
        <v>154179</v>
      </c>
    </row>
    <row r="62" customFormat="false" ht="12" hidden="false" customHeight="false" outlineLevel="0" collapsed="false">
      <c r="A62" s="26" t="s">
        <v>2520</v>
      </c>
      <c r="B62" s="26" t="n">
        <v>880822</v>
      </c>
      <c r="C62" s="24" t="s">
        <v>2521</v>
      </c>
      <c r="D62" s="25" t="n">
        <v>48298</v>
      </c>
      <c r="E62" s="25" t="n">
        <v>77138</v>
      </c>
      <c r="F62" s="25" t="n">
        <v>10000</v>
      </c>
      <c r="G62" s="25" t="n">
        <v>135436</v>
      </c>
    </row>
    <row r="63" customFormat="false" ht="12" hidden="false" customHeight="false" outlineLevel="0" collapsed="false">
      <c r="A63" s="26" t="s">
        <v>2522</v>
      </c>
      <c r="B63" s="26" t="n">
        <v>880823</v>
      </c>
      <c r="C63" s="24" t="s">
        <v>2523</v>
      </c>
      <c r="D63" s="25" t="n">
        <v>65165</v>
      </c>
      <c r="E63" s="25" t="n">
        <v>115678</v>
      </c>
      <c r="F63" s="25" t="n">
        <v>10000</v>
      </c>
      <c r="G63" s="25" t="n">
        <v>190843</v>
      </c>
    </row>
    <row r="64" customFormat="false" ht="12" hidden="false" customHeight="false" outlineLevel="0" collapsed="false">
      <c r="A64" s="26" t="s">
        <v>2524</v>
      </c>
      <c r="B64" s="26" t="n">
        <v>880824</v>
      </c>
      <c r="C64" s="24" t="s">
        <v>2525</v>
      </c>
      <c r="D64" s="25" t="n">
        <v>16887</v>
      </c>
      <c r="E64" s="25" t="n">
        <v>26973</v>
      </c>
      <c r="F64" s="25" t="n">
        <v>5000</v>
      </c>
      <c r="G64" s="25" t="n">
        <v>48860</v>
      </c>
    </row>
    <row r="65" customFormat="false" ht="12" hidden="false" customHeight="false" outlineLevel="0" collapsed="false">
      <c r="A65" s="26" t="s">
        <v>2526</v>
      </c>
      <c r="B65" s="26" t="n">
        <v>880825</v>
      </c>
      <c r="C65" s="24" t="s">
        <v>2527</v>
      </c>
      <c r="D65" s="25" t="n">
        <v>65150</v>
      </c>
      <c r="E65" s="25" t="n">
        <v>104078</v>
      </c>
      <c r="F65" s="25" t="n">
        <v>10000</v>
      </c>
      <c r="G65" s="25" t="n">
        <v>179228</v>
      </c>
    </row>
    <row r="66" customFormat="false" ht="12" hidden="false" customHeight="false" outlineLevel="0" collapsed="false">
      <c r="A66" s="26" t="s">
        <v>2528</v>
      </c>
      <c r="B66" s="26" t="n">
        <v>880826</v>
      </c>
      <c r="C66" s="24" t="s">
        <v>2529</v>
      </c>
      <c r="D66" s="25" t="n">
        <v>156828</v>
      </c>
      <c r="E66" s="25" t="n">
        <v>250687</v>
      </c>
      <c r="F66" s="25" t="n">
        <v>15000</v>
      </c>
      <c r="G66" s="25" t="n">
        <v>422515</v>
      </c>
    </row>
    <row r="67" customFormat="false" ht="12" hidden="false" customHeight="false" outlineLevel="0" collapsed="false">
      <c r="A67" s="26" t="s">
        <v>2530</v>
      </c>
      <c r="B67" s="26" t="n">
        <v>881814</v>
      </c>
      <c r="C67" s="24" t="s">
        <v>2531</v>
      </c>
      <c r="D67" s="25" t="n">
        <v>34183</v>
      </c>
      <c r="E67" s="25" t="n">
        <v>40520</v>
      </c>
      <c r="F67" s="25" t="n">
        <v>0</v>
      </c>
      <c r="G67" s="25" t="n">
        <v>74703</v>
      </c>
    </row>
    <row r="68" customFormat="false" ht="12" hidden="false" customHeight="false" outlineLevel="0" collapsed="false">
      <c r="A68" s="26" t="s">
        <v>2532</v>
      </c>
      <c r="B68" s="26" t="n">
        <v>881815</v>
      </c>
      <c r="C68" s="24" t="s">
        <v>2533</v>
      </c>
      <c r="D68" s="25" t="n">
        <v>84209</v>
      </c>
      <c r="E68" s="25" t="n">
        <v>110310</v>
      </c>
      <c r="F68" s="25" t="n">
        <v>0</v>
      </c>
      <c r="G68" s="25" t="n">
        <v>194519</v>
      </c>
    </row>
    <row r="69" s="15" customFormat="true" ht="12" hidden="false" customHeight="false" outlineLevel="0" collapsed="false">
      <c r="A69" s="27" t="s">
        <v>0</v>
      </c>
      <c r="B69" s="28" t="s">
        <v>0</v>
      </c>
      <c r="C69" s="19" t="s">
        <v>2534</v>
      </c>
      <c r="D69" s="29"/>
      <c r="E69" s="29"/>
      <c r="F69" s="29"/>
      <c r="G69" s="29"/>
    </row>
    <row r="70" customFormat="false" ht="12" hidden="false" customHeight="false" outlineLevel="0" collapsed="false">
      <c r="A70" s="22" t="s">
        <v>2535</v>
      </c>
      <c r="B70" s="23" t="n">
        <v>881001</v>
      </c>
      <c r="C70" s="24" t="s">
        <v>2302</v>
      </c>
      <c r="D70" s="25" t="n">
        <v>10172</v>
      </c>
      <c r="E70" s="25" t="n">
        <v>8081</v>
      </c>
      <c r="F70" s="25" t="n">
        <v>5000</v>
      </c>
      <c r="G70" s="25" t="n">
        <v>23253</v>
      </c>
    </row>
    <row r="71" customFormat="false" ht="12" hidden="false" customHeight="false" outlineLevel="0" collapsed="false">
      <c r="A71" s="22" t="s">
        <v>2536</v>
      </c>
      <c r="B71" s="23" t="n">
        <v>881002</v>
      </c>
      <c r="C71" s="24" t="s">
        <v>2304</v>
      </c>
      <c r="D71" s="25" t="n">
        <v>10172</v>
      </c>
      <c r="E71" s="25" t="n">
        <v>9988</v>
      </c>
      <c r="F71" s="25" t="n">
        <v>5000</v>
      </c>
      <c r="G71" s="25" t="n">
        <v>25160</v>
      </c>
    </row>
    <row r="72" customFormat="false" ht="12" hidden="false" customHeight="false" outlineLevel="0" collapsed="false">
      <c r="A72" s="22" t="s">
        <v>2537</v>
      </c>
      <c r="B72" s="23" t="n">
        <v>881003</v>
      </c>
      <c r="C72" s="24" t="s">
        <v>2306</v>
      </c>
      <c r="D72" s="25" t="n">
        <v>6891</v>
      </c>
      <c r="E72" s="25" t="n">
        <v>5943</v>
      </c>
      <c r="F72" s="25" t="n">
        <v>5000</v>
      </c>
      <c r="G72" s="25" t="n">
        <v>17834</v>
      </c>
    </row>
    <row r="73" customFormat="false" ht="12" hidden="false" customHeight="false" outlineLevel="0" collapsed="false">
      <c r="A73" s="22" t="s">
        <v>2538</v>
      </c>
      <c r="B73" s="23" t="n">
        <v>881004</v>
      </c>
      <c r="C73" s="24" t="s">
        <v>2308</v>
      </c>
      <c r="D73" s="25" t="n">
        <v>3647</v>
      </c>
      <c r="E73" s="25" t="n">
        <v>11714</v>
      </c>
      <c r="F73" s="25" t="n">
        <v>5000</v>
      </c>
      <c r="G73" s="25" t="n">
        <v>20361</v>
      </c>
    </row>
    <row r="74" customFormat="false" ht="12" hidden="false" customHeight="false" outlineLevel="0" collapsed="false">
      <c r="A74" s="22" t="s">
        <v>2539</v>
      </c>
      <c r="B74" s="23" t="n">
        <v>881005</v>
      </c>
      <c r="C74" s="24" t="s">
        <v>2310</v>
      </c>
      <c r="D74" s="25" t="n">
        <v>7642</v>
      </c>
      <c r="E74" s="25" t="n">
        <v>3312</v>
      </c>
      <c r="F74" s="25" t="n">
        <v>5000</v>
      </c>
      <c r="G74" s="25" t="n">
        <v>15954</v>
      </c>
    </row>
    <row r="75" s="15" customFormat="true" ht="12" hidden="false" customHeight="false" outlineLevel="0" collapsed="false">
      <c r="A75" s="22" t="s">
        <v>2540</v>
      </c>
      <c r="B75" s="23" t="n">
        <v>881006</v>
      </c>
      <c r="C75" s="24" t="s">
        <v>2312</v>
      </c>
      <c r="D75" s="25" t="n">
        <v>5160</v>
      </c>
      <c r="E75" s="25" t="n">
        <v>2996</v>
      </c>
      <c r="F75" s="25" t="n">
        <v>5000</v>
      </c>
      <c r="G75" s="25" t="n">
        <v>13156</v>
      </c>
    </row>
    <row r="76" customFormat="false" ht="12" hidden="false" customHeight="false" outlineLevel="0" collapsed="false">
      <c r="A76" s="22" t="s">
        <v>2541</v>
      </c>
      <c r="B76" s="23" t="n">
        <v>881007</v>
      </c>
      <c r="C76" s="24" t="s">
        <v>2314</v>
      </c>
      <c r="D76" s="25" t="n">
        <v>5160</v>
      </c>
      <c r="E76" s="25" t="n">
        <v>3884</v>
      </c>
      <c r="F76" s="25" t="n">
        <v>5000</v>
      </c>
      <c r="G76" s="25" t="n">
        <v>14044</v>
      </c>
    </row>
    <row r="77" customFormat="false" ht="12" hidden="false" customHeight="false" outlineLevel="0" collapsed="false">
      <c r="A77" s="22" t="s">
        <v>2542</v>
      </c>
      <c r="B77" s="23" t="n">
        <v>881008</v>
      </c>
      <c r="C77" s="24" t="s">
        <v>2316</v>
      </c>
      <c r="D77" s="25" t="n">
        <v>10172</v>
      </c>
      <c r="E77" s="25" t="n">
        <v>18052</v>
      </c>
      <c r="F77" s="25" t="n">
        <v>5000</v>
      </c>
      <c r="G77" s="25" t="n">
        <v>33224</v>
      </c>
    </row>
    <row r="78" customFormat="false" ht="12" hidden="false" customHeight="false" outlineLevel="0" collapsed="false">
      <c r="A78" s="22" t="s">
        <v>2543</v>
      </c>
      <c r="B78" s="23" t="n">
        <v>881009</v>
      </c>
      <c r="C78" s="24" t="s">
        <v>2318</v>
      </c>
      <c r="D78" s="25" t="n">
        <v>19724</v>
      </c>
      <c r="E78" s="25" t="n">
        <v>9988</v>
      </c>
      <c r="F78" s="25" t="n">
        <v>5000</v>
      </c>
      <c r="G78" s="25" t="n">
        <v>34712</v>
      </c>
    </row>
    <row r="79" customFormat="false" ht="12" hidden="false" customHeight="false" outlineLevel="0" collapsed="false">
      <c r="A79" s="22" t="s">
        <v>2544</v>
      </c>
      <c r="B79" s="23" t="n">
        <v>881010</v>
      </c>
      <c r="C79" s="24" t="s">
        <v>2320</v>
      </c>
      <c r="D79" s="25" t="n">
        <v>7642</v>
      </c>
      <c r="E79" s="25" t="n">
        <v>16633</v>
      </c>
      <c r="F79" s="25" t="n">
        <v>0</v>
      </c>
      <c r="G79" s="25" t="n">
        <v>24275</v>
      </c>
    </row>
    <row r="80" customFormat="false" ht="12" hidden="false" customHeight="false" outlineLevel="0" collapsed="false">
      <c r="A80" s="22" t="s">
        <v>2545</v>
      </c>
      <c r="B80" s="23" t="n">
        <v>881011</v>
      </c>
      <c r="C80" s="24" t="s">
        <v>2322</v>
      </c>
      <c r="D80" s="25" t="n">
        <v>33831</v>
      </c>
      <c r="E80" s="25" t="n">
        <v>26641</v>
      </c>
      <c r="F80" s="25" t="n">
        <v>0</v>
      </c>
      <c r="G80" s="25" t="n">
        <v>60472</v>
      </c>
    </row>
    <row r="81" customFormat="false" ht="12" hidden="false" customHeight="false" outlineLevel="0" collapsed="false">
      <c r="A81" s="22" t="s">
        <v>2546</v>
      </c>
      <c r="B81" s="23" t="n">
        <v>881012</v>
      </c>
      <c r="C81" s="24" t="s">
        <v>2324</v>
      </c>
      <c r="D81" s="25" t="n">
        <v>8028</v>
      </c>
      <c r="E81" s="25" t="n">
        <v>10607</v>
      </c>
      <c r="F81" s="25" t="n">
        <v>0</v>
      </c>
      <c r="G81" s="25" t="n">
        <v>18635</v>
      </c>
    </row>
    <row r="82" customFormat="false" ht="12" hidden="false" customHeight="false" outlineLevel="0" collapsed="false">
      <c r="A82" s="27" t="s">
        <v>0</v>
      </c>
      <c r="B82" s="28" t="s">
        <v>0</v>
      </c>
      <c r="C82" s="19" t="s">
        <v>2547</v>
      </c>
      <c r="D82" s="29"/>
      <c r="E82" s="29"/>
      <c r="F82" s="29"/>
      <c r="G82" s="29"/>
    </row>
    <row r="83" customFormat="false" ht="12" hidden="false" customHeight="false" outlineLevel="0" collapsed="false">
      <c r="A83" s="22" t="s">
        <v>2548</v>
      </c>
      <c r="B83" s="23" t="n">
        <v>881101</v>
      </c>
      <c r="C83" s="24" t="s">
        <v>2326</v>
      </c>
      <c r="D83" s="25" t="n">
        <v>22788</v>
      </c>
      <c r="E83" s="25" t="n">
        <v>11113</v>
      </c>
      <c r="F83" s="25" t="n">
        <v>0</v>
      </c>
      <c r="G83" s="25" t="n">
        <v>33901</v>
      </c>
    </row>
    <row r="84" customFormat="false" ht="12" hidden="false" customHeight="false" outlineLevel="0" collapsed="false">
      <c r="A84" s="22" t="s">
        <v>2549</v>
      </c>
      <c r="B84" s="23" t="n">
        <v>881102</v>
      </c>
      <c r="C84" s="24" t="s">
        <v>2328</v>
      </c>
      <c r="D84" s="25" t="n">
        <v>22709</v>
      </c>
      <c r="E84" s="25" t="n">
        <v>33264</v>
      </c>
      <c r="F84" s="25" t="n">
        <v>0</v>
      </c>
      <c r="G84" s="25" t="n">
        <v>55973</v>
      </c>
    </row>
    <row r="85" customFormat="false" ht="12" hidden="false" customHeight="false" outlineLevel="0" collapsed="false">
      <c r="A85" s="26" t="s">
        <v>2550</v>
      </c>
      <c r="B85" s="26" t="n">
        <v>881103</v>
      </c>
      <c r="C85" s="24" t="s">
        <v>2551</v>
      </c>
      <c r="D85" s="25" t="n">
        <v>15086</v>
      </c>
      <c r="E85" s="25" t="n">
        <v>22307</v>
      </c>
      <c r="F85" s="25" t="n">
        <v>0</v>
      </c>
      <c r="G85" s="25" t="n">
        <v>37393</v>
      </c>
    </row>
    <row r="86" customFormat="false" ht="12" hidden="false" customHeight="false" outlineLevel="0" collapsed="false">
      <c r="A86" s="26" t="s">
        <v>2552</v>
      </c>
      <c r="B86" s="26" t="n">
        <v>881104</v>
      </c>
      <c r="C86" s="24" t="s">
        <v>2553</v>
      </c>
      <c r="D86" s="25" t="n">
        <v>12531</v>
      </c>
      <c r="E86" s="25" t="n">
        <v>37129</v>
      </c>
      <c r="F86" s="25" t="n">
        <v>0</v>
      </c>
      <c r="G86" s="25" t="n">
        <v>49660</v>
      </c>
    </row>
    <row r="87" customFormat="false" ht="12" hidden="false" customHeight="false" outlineLevel="0" collapsed="false">
      <c r="A87" s="26" t="s">
        <v>2554</v>
      </c>
      <c r="B87" s="26" t="n">
        <v>881105</v>
      </c>
      <c r="C87" s="24" t="s">
        <v>2555</v>
      </c>
      <c r="D87" s="25" t="n">
        <v>54291</v>
      </c>
      <c r="E87" s="25" t="s">
        <v>2556</v>
      </c>
      <c r="F87" s="25" t="n">
        <v>0</v>
      </c>
      <c r="G87" s="25" t="n">
        <v>54291</v>
      </c>
    </row>
    <row r="88" customFormat="false" ht="12" hidden="false" customHeight="false" outlineLevel="0" collapsed="false">
      <c r="A88" s="26" t="s">
        <v>2557</v>
      </c>
      <c r="B88" s="26" t="n">
        <v>881106</v>
      </c>
      <c r="C88" s="24" t="s">
        <v>2558</v>
      </c>
      <c r="D88" s="25" t="n">
        <v>54291</v>
      </c>
      <c r="E88" s="25" t="s">
        <v>2556</v>
      </c>
      <c r="F88" s="25" t="n">
        <v>0</v>
      </c>
      <c r="G88" s="25" t="n">
        <v>54291</v>
      </c>
    </row>
    <row r="89" customFormat="false" ht="12" hidden="false" customHeight="false" outlineLevel="0" collapsed="false">
      <c r="A89" s="26" t="s">
        <v>2559</v>
      </c>
      <c r="B89" s="26" t="n">
        <v>881107</v>
      </c>
      <c r="C89" s="24" t="s">
        <v>2560</v>
      </c>
      <c r="D89" s="25" t="n">
        <v>60341</v>
      </c>
      <c r="E89" s="25" t="n">
        <v>0</v>
      </c>
      <c r="F89" s="25" t="n">
        <v>0</v>
      </c>
      <c r="G89" s="25" t="n">
        <v>60341</v>
      </c>
    </row>
    <row r="90" s="32" customFormat="true" ht="22.35" hidden="false" customHeight="false" outlineLevel="0" collapsed="false">
      <c r="A90" s="26" t="s">
        <v>2561</v>
      </c>
      <c r="B90" s="26" t="n">
        <v>881108</v>
      </c>
      <c r="C90" s="24" t="s">
        <v>2562</v>
      </c>
      <c r="D90" s="25" t="n">
        <v>64621</v>
      </c>
      <c r="E90" s="25" t="n">
        <v>0</v>
      </c>
      <c r="F90" s="25" t="n">
        <v>0</v>
      </c>
      <c r="G90" s="25" t="n">
        <v>64621</v>
      </c>
    </row>
    <row r="91" customFormat="false" ht="12" hidden="false" customHeight="false" outlineLevel="0" collapsed="false">
      <c r="A91" s="26" t="s">
        <v>2563</v>
      </c>
      <c r="B91" s="26" t="n">
        <v>883404</v>
      </c>
      <c r="C91" s="30" t="s">
        <v>2564</v>
      </c>
      <c r="D91" s="25" t="n">
        <v>17322</v>
      </c>
      <c r="E91" s="25" t="n">
        <v>27143</v>
      </c>
      <c r="F91" s="25" t="n">
        <v>5000</v>
      </c>
      <c r="G91" s="25" t="n">
        <v>49465</v>
      </c>
    </row>
    <row r="92" customFormat="false" ht="12" hidden="false" customHeight="false" outlineLevel="0" collapsed="false">
      <c r="A92" s="26" t="s">
        <v>2565</v>
      </c>
      <c r="B92" s="26" t="n">
        <v>881816</v>
      </c>
      <c r="C92" s="30" t="s">
        <v>2566</v>
      </c>
      <c r="D92" s="25" t="n">
        <v>27134</v>
      </c>
      <c r="E92" s="25" t="n">
        <v>40043</v>
      </c>
      <c r="F92" s="25" t="s">
        <v>2567</v>
      </c>
      <c r="G92" s="25" t="e">
        <f aca="false">#VALUE!</f>
        <v>#VALUE!</v>
      </c>
    </row>
    <row r="93" customFormat="false" ht="12" hidden="false" customHeight="false" outlineLevel="0" collapsed="false">
      <c r="A93" s="26" t="s">
        <v>2568</v>
      </c>
      <c r="B93" s="26" t="n">
        <v>881817</v>
      </c>
      <c r="C93" s="30" t="s">
        <v>2569</v>
      </c>
      <c r="D93" s="25" t="n">
        <v>54684</v>
      </c>
      <c r="E93" s="25" t="n">
        <v>80638</v>
      </c>
      <c r="F93" s="25" t="s">
        <v>2567</v>
      </c>
      <c r="G93" s="25" t="e">
        <f aca="false">#VALUE!</f>
        <v>#VALUE!</v>
      </c>
    </row>
    <row r="94" customFormat="false" ht="12" hidden="false" customHeight="false" outlineLevel="0" collapsed="false">
      <c r="A94" s="27" t="s">
        <v>0</v>
      </c>
      <c r="B94" s="27" t="s">
        <v>0</v>
      </c>
      <c r="C94" s="19" t="s">
        <v>2570</v>
      </c>
      <c r="D94" s="29"/>
      <c r="E94" s="29"/>
      <c r="F94" s="29"/>
      <c r="G94" s="29"/>
    </row>
    <row r="95" customFormat="false" ht="12" hidden="false" customHeight="false" outlineLevel="0" collapsed="false">
      <c r="A95" s="26" t="s">
        <v>2571</v>
      </c>
      <c r="B95" s="26" t="n">
        <v>881301</v>
      </c>
      <c r="C95" s="24" t="s">
        <v>2572</v>
      </c>
      <c r="D95" s="25" t="n">
        <v>10076</v>
      </c>
      <c r="E95" s="25" t="n">
        <v>14844</v>
      </c>
      <c r="F95" s="25" t="n">
        <v>10000</v>
      </c>
      <c r="G95" s="25" t="n">
        <v>34920</v>
      </c>
    </row>
    <row r="96" customFormat="false" ht="12" hidden="false" customHeight="false" outlineLevel="0" collapsed="false">
      <c r="A96" s="27" t="s">
        <v>0</v>
      </c>
      <c r="B96" s="28" t="s">
        <v>0</v>
      </c>
      <c r="C96" s="19" t="s">
        <v>2573</v>
      </c>
      <c r="D96" s="29"/>
      <c r="E96" s="29"/>
      <c r="F96" s="29"/>
      <c r="G96" s="29"/>
    </row>
    <row r="97" customFormat="false" ht="12" hidden="false" customHeight="false" outlineLevel="0" collapsed="false">
      <c r="A97" s="22" t="s">
        <v>2574</v>
      </c>
      <c r="B97" s="23" t="n">
        <v>881501</v>
      </c>
      <c r="C97" s="24" t="s">
        <v>2334</v>
      </c>
      <c r="D97" s="25" t="n">
        <v>14026</v>
      </c>
      <c r="E97" s="25" t="n">
        <v>7211</v>
      </c>
      <c r="F97" s="25" t="n">
        <v>5000</v>
      </c>
      <c r="G97" s="25" t="n">
        <v>26237</v>
      </c>
    </row>
    <row r="98" customFormat="false" ht="12" hidden="false" customHeight="false" outlineLevel="0" collapsed="false">
      <c r="A98" s="22" t="s">
        <v>2575</v>
      </c>
      <c r="B98" s="23" t="n">
        <v>881502</v>
      </c>
      <c r="C98" s="24" t="s">
        <v>2336</v>
      </c>
      <c r="D98" s="25" t="n">
        <v>15974</v>
      </c>
      <c r="E98" s="25" t="n">
        <v>9571</v>
      </c>
      <c r="F98" s="25" t="n">
        <v>5000</v>
      </c>
      <c r="G98" s="25" t="n">
        <v>30545</v>
      </c>
    </row>
    <row r="99" customFormat="false" ht="22.35" hidden="false" customHeight="false" outlineLevel="0" collapsed="false">
      <c r="A99" s="22" t="s">
        <v>2576</v>
      </c>
      <c r="B99" s="23" t="n">
        <v>881503</v>
      </c>
      <c r="C99" s="24" t="s">
        <v>2338</v>
      </c>
      <c r="D99" s="25" t="n">
        <v>51950</v>
      </c>
      <c r="E99" s="25" t="n">
        <v>9571</v>
      </c>
      <c r="F99" s="25" t="n">
        <v>0</v>
      </c>
      <c r="G99" s="25" t="n">
        <v>61521</v>
      </c>
    </row>
    <row r="100" customFormat="false" ht="22.35" hidden="false" customHeight="false" outlineLevel="0" collapsed="false">
      <c r="A100" s="22" t="s">
        <v>2577</v>
      </c>
      <c r="B100" s="23" t="n">
        <v>881504</v>
      </c>
      <c r="C100" s="33" t="s">
        <v>2340</v>
      </c>
      <c r="D100" s="25" t="n">
        <v>14026</v>
      </c>
      <c r="E100" s="25" t="n">
        <v>21286</v>
      </c>
      <c r="F100" s="25" t="n">
        <v>5000</v>
      </c>
      <c r="G100" s="25" t="n">
        <v>40312</v>
      </c>
    </row>
    <row r="101" customFormat="false" ht="22.35" hidden="false" customHeight="false" outlineLevel="0" collapsed="false">
      <c r="A101" s="22" t="s">
        <v>2578</v>
      </c>
      <c r="B101" s="23" t="n">
        <v>881505</v>
      </c>
      <c r="C101" s="33" t="s">
        <v>2342</v>
      </c>
      <c r="D101" s="25" t="n">
        <v>4777</v>
      </c>
      <c r="E101" s="25" t="n">
        <v>4684</v>
      </c>
      <c r="F101" s="25" t="n">
        <v>5000</v>
      </c>
      <c r="G101" s="25" t="n">
        <v>14461</v>
      </c>
    </row>
    <row r="102" customFormat="false" ht="12" hidden="false" customHeight="false" outlineLevel="0" collapsed="false">
      <c r="A102" s="26" t="s">
        <v>2579</v>
      </c>
      <c r="B102" s="26" t="n">
        <v>881506</v>
      </c>
      <c r="C102" s="24" t="s">
        <v>2580</v>
      </c>
      <c r="D102" s="25" t="n">
        <v>51028</v>
      </c>
      <c r="E102" s="25" t="n">
        <v>75225</v>
      </c>
      <c r="F102" s="25" t="n">
        <v>0</v>
      </c>
      <c r="G102" s="25" t="n">
        <v>126253</v>
      </c>
    </row>
    <row r="103" customFormat="false" ht="12" hidden="false" customHeight="false" outlineLevel="0" collapsed="false">
      <c r="A103" s="26" t="s">
        <v>2581</v>
      </c>
      <c r="B103" s="26" t="n">
        <v>881507</v>
      </c>
      <c r="C103" s="24" t="s">
        <v>2582</v>
      </c>
      <c r="D103" s="25" t="n">
        <v>17857</v>
      </c>
      <c r="E103" s="25" t="n">
        <v>26303</v>
      </c>
      <c r="F103" s="25" t="n">
        <v>0</v>
      </c>
      <c r="G103" s="25" t="n">
        <v>44160</v>
      </c>
    </row>
    <row r="104" customFormat="false" ht="12" hidden="false" customHeight="false" outlineLevel="0" collapsed="false">
      <c r="A104" s="27" t="s">
        <v>0</v>
      </c>
      <c r="B104" s="28" t="s">
        <v>0</v>
      </c>
      <c r="C104" s="19" t="s">
        <v>2583</v>
      </c>
      <c r="D104" s="29"/>
      <c r="E104" s="29"/>
      <c r="F104" s="29"/>
      <c r="G104" s="29"/>
    </row>
    <row r="105" customFormat="false" ht="12" hidden="false" customHeight="false" outlineLevel="0" collapsed="false">
      <c r="A105" s="22" t="s">
        <v>2584</v>
      </c>
      <c r="B105" s="23" t="n">
        <v>881701</v>
      </c>
      <c r="C105" s="24" t="s">
        <v>2344</v>
      </c>
      <c r="D105" s="25" t="n">
        <v>4045</v>
      </c>
      <c r="E105" s="25" t="n">
        <v>8349</v>
      </c>
      <c r="F105" s="25" t="n">
        <v>5000</v>
      </c>
      <c r="G105" s="25" t="n">
        <v>17394</v>
      </c>
    </row>
    <row r="106" customFormat="false" ht="12" hidden="false" customHeight="false" outlineLevel="0" collapsed="false">
      <c r="A106" s="22" t="s">
        <v>2585</v>
      </c>
      <c r="B106" s="23" t="n">
        <v>881702</v>
      </c>
      <c r="C106" s="24" t="s">
        <v>2346</v>
      </c>
      <c r="D106" s="25" t="n">
        <v>8486</v>
      </c>
      <c r="E106" s="25" t="n">
        <v>13386</v>
      </c>
      <c r="F106" s="25" t="n">
        <v>5000</v>
      </c>
      <c r="G106" s="25" t="n">
        <v>26872</v>
      </c>
    </row>
    <row r="107" customFormat="false" ht="12" hidden="false" customHeight="false" outlineLevel="0" collapsed="false">
      <c r="A107" s="22" t="s">
        <v>2586</v>
      </c>
      <c r="B107" s="23" t="n">
        <v>881703</v>
      </c>
      <c r="C107" s="24" t="s">
        <v>2348</v>
      </c>
      <c r="D107" s="25" t="n">
        <v>8822</v>
      </c>
      <c r="E107" s="25" t="n">
        <v>13386</v>
      </c>
      <c r="F107" s="25" t="n">
        <v>5000</v>
      </c>
      <c r="G107" s="25" t="n">
        <v>27208</v>
      </c>
    </row>
    <row r="108" customFormat="false" ht="12" hidden="false" customHeight="false" outlineLevel="0" collapsed="false">
      <c r="A108" s="26" t="s">
        <v>2587</v>
      </c>
      <c r="B108" s="26" t="n">
        <v>881706</v>
      </c>
      <c r="C108" s="24" t="s">
        <v>2588</v>
      </c>
      <c r="D108" s="25" t="n">
        <v>10076</v>
      </c>
      <c r="E108" s="25" t="n">
        <v>14844</v>
      </c>
      <c r="F108" s="25" t="n">
        <v>5000</v>
      </c>
      <c r="G108" s="25" t="n">
        <v>29920</v>
      </c>
    </row>
    <row r="109" customFormat="false" ht="12" hidden="false" customHeight="false" outlineLevel="0" collapsed="false">
      <c r="A109" s="26" t="s">
        <v>2589</v>
      </c>
      <c r="B109" s="26" t="n">
        <v>881707</v>
      </c>
      <c r="C109" s="24" t="s">
        <v>2590</v>
      </c>
      <c r="D109" s="25" t="n">
        <v>48606</v>
      </c>
      <c r="E109" s="25" t="n">
        <v>74162</v>
      </c>
      <c r="F109" s="25" t="n">
        <v>10000</v>
      </c>
      <c r="G109" s="25" t="n">
        <v>132768</v>
      </c>
    </row>
    <row r="110" customFormat="false" ht="12" hidden="false" customHeight="false" outlineLevel="0" collapsed="false">
      <c r="A110" s="26" t="s">
        <v>2591</v>
      </c>
      <c r="B110" s="26" t="n">
        <v>881708</v>
      </c>
      <c r="C110" s="24" t="s">
        <v>2592</v>
      </c>
      <c r="D110" s="25" t="n">
        <v>12054</v>
      </c>
      <c r="E110" s="25" t="n">
        <v>17807</v>
      </c>
      <c r="F110" s="25" t="n">
        <v>5000</v>
      </c>
      <c r="G110" s="25" t="n">
        <v>34861</v>
      </c>
    </row>
    <row r="111" customFormat="false" ht="12" hidden="false" customHeight="false" outlineLevel="0" collapsed="false">
      <c r="A111" s="26" t="s">
        <v>2593</v>
      </c>
      <c r="B111" s="26" t="n">
        <v>881709</v>
      </c>
      <c r="C111" s="24" t="s">
        <v>2594</v>
      </c>
      <c r="D111" s="25" t="n">
        <v>8026</v>
      </c>
      <c r="E111" s="25" t="n">
        <v>11846</v>
      </c>
      <c r="F111" s="25" t="n">
        <v>5000</v>
      </c>
      <c r="G111" s="25" t="n">
        <v>24872</v>
      </c>
    </row>
    <row r="112" customFormat="false" ht="12" hidden="false" customHeight="false" outlineLevel="0" collapsed="false">
      <c r="A112" s="26" t="s">
        <v>2595</v>
      </c>
      <c r="B112" s="26" t="n">
        <v>881710</v>
      </c>
      <c r="C112" s="24" t="s">
        <v>2596</v>
      </c>
      <c r="D112" s="25" t="n">
        <v>12054</v>
      </c>
      <c r="E112" s="25" t="n">
        <v>17807</v>
      </c>
      <c r="F112" s="25" t="n">
        <v>5000</v>
      </c>
      <c r="G112" s="25" t="n">
        <v>34861</v>
      </c>
    </row>
    <row r="113" customFormat="false" ht="12" hidden="false" customHeight="false" outlineLevel="0" collapsed="false">
      <c r="A113" s="27" t="s">
        <v>0</v>
      </c>
      <c r="B113" s="28" t="s">
        <v>0</v>
      </c>
      <c r="C113" s="19" t="s">
        <v>2597</v>
      </c>
      <c r="D113" s="29"/>
      <c r="E113" s="29"/>
      <c r="F113" s="29"/>
      <c r="G113" s="29"/>
    </row>
    <row r="114" customFormat="false" ht="12" hidden="false" customHeight="false" outlineLevel="0" collapsed="false">
      <c r="A114" s="22" t="s">
        <v>2598</v>
      </c>
      <c r="B114" s="23" t="n">
        <v>881801</v>
      </c>
      <c r="C114" s="24" t="s">
        <v>2350</v>
      </c>
      <c r="D114" s="25" t="n">
        <v>4901</v>
      </c>
      <c r="E114" s="25" t="n">
        <v>6515</v>
      </c>
      <c r="F114" s="25" t="n">
        <v>10000</v>
      </c>
      <c r="G114" s="25" t="n">
        <v>21416</v>
      </c>
    </row>
    <row r="115" customFormat="false" ht="12" hidden="false" customHeight="false" outlineLevel="0" collapsed="false">
      <c r="A115" s="22" t="s">
        <v>2599</v>
      </c>
      <c r="B115" s="23" t="n">
        <v>881802</v>
      </c>
      <c r="C115" s="24" t="s">
        <v>2352</v>
      </c>
      <c r="D115" s="25" t="n">
        <v>4901</v>
      </c>
      <c r="E115" s="25" t="n">
        <v>6515</v>
      </c>
      <c r="F115" s="25" t="n">
        <v>10000</v>
      </c>
      <c r="G115" s="25" t="n">
        <v>21416</v>
      </c>
    </row>
    <row r="116" customFormat="false" ht="12" hidden="false" customHeight="false" outlineLevel="0" collapsed="false">
      <c r="A116" s="22" t="s">
        <v>2600</v>
      </c>
      <c r="B116" s="23" t="n">
        <v>881803</v>
      </c>
      <c r="C116" s="24" t="s">
        <v>2354</v>
      </c>
      <c r="D116" s="25" t="n">
        <v>5302</v>
      </c>
      <c r="E116" s="25" t="n">
        <v>6515</v>
      </c>
      <c r="F116" s="25" t="n">
        <v>10000</v>
      </c>
      <c r="G116" s="25" t="n">
        <v>21817</v>
      </c>
    </row>
    <row r="117" customFormat="false" ht="12" hidden="false" customHeight="false" outlineLevel="0" collapsed="false">
      <c r="A117" s="22" t="s">
        <v>2601</v>
      </c>
      <c r="B117" s="23" t="n">
        <v>881804</v>
      </c>
      <c r="C117" s="24" t="s">
        <v>2356</v>
      </c>
      <c r="D117" s="25" t="n">
        <v>5302</v>
      </c>
      <c r="E117" s="25" t="n">
        <v>6515</v>
      </c>
      <c r="F117" s="25" t="n">
        <v>10000</v>
      </c>
      <c r="G117" s="25" t="n">
        <v>21817</v>
      </c>
    </row>
    <row r="118" customFormat="false" ht="12" hidden="false" customHeight="false" outlineLevel="0" collapsed="false">
      <c r="A118" s="22" t="s">
        <v>2602</v>
      </c>
      <c r="B118" s="23" t="n">
        <v>881805</v>
      </c>
      <c r="C118" s="24" t="s">
        <v>2358</v>
      </c>
      <c r="D118" s="25" t="n">
        <v>4204</v>
      </c>
      <c r="E118" s="25" t="n">
        <v>6515</v>
      </c>
      <c r="F118" s="25" t="n">
        <v>10000</v>
      </c>
      <c r="G118" s="25" t="n">
        <v>20719</v>
      </c>
    </row>
    <row r="119" customFormat="false" ht="12" hidden="false" customHeight="false" outlineLevel="0" collapsed="false">
      <c r="A119" s="22" t="s">
        <v>2603</v>
      </c>
      <c r="B119" s="23" t="n">
        <v>881806</v>
      </c>
      <c r="C119" s="24" t="s">
        <v>2360</v>
      </c>
      <c r="D119" s="25" t="n">
        <v>5302</v>
      </c>
      <c r="E119" s="25" t="n">
        <v>6515</v>
      </c>
      <c r="F119" s="25" t="n">
        <v>10000</v>
      </c>
      <c r="G119" s="25" t="n">
        <v>21817</v>
      </c>
    </row>
    <row r="120" customFormat="false" ht="22.35" hidden="false" customHeight="false" outlineLevel="0" collapsed="false">
      <c r="A120" s="22" t="s">
        <v>2604</v>
      </c>
      <c r="B120" s="23" t="n">
        <v>881807</v>
      </c>
      <c r="C120" s="24" t="s">
        <v>2362</v>
      </c>
      <c r="D120" s="25" t="n">
        <v>9062</v>
      </c>
      <c r="E120" s="25" t="n">
        <v>9627</v>
      </c>
      <c r="F120" s="25" t="n">
        <v>10000</v>
      </c>
      <c r="G120" s="25" t="n">
        <v>28689</v>
      </c>
    </row>
    <row r="121" customFormat="false" ht="22.35" hidden="false" customHeight="false" outlineLevel="0" collapsed="false">
      <c r="A121" s="22" t="s">
        <v>2605</v>
      </c>
      <c r="B121" s="23" t="n">
        <v>881808</v>
      </c>
      <c r="C121" s="24" t="s">
        <v>2364</v>
      </c>
      <c r="D121" s="25" t="n">
        <v>9062</v>
      </c>
      <c r="E121" s="25" t="n">
        <v>9627</v>
      </c>
      <c r="F121" s="25" t="n">
        <v>10000</v>
      </c>
      <c r="G121" s="25" t="n">
        <v>28689</v>
      </c>
    </row>
    <row r="122" customFormat="false" ht="22.35" hidden="false" customHeight="false" outlineLevel="0" collapsed="false">
      <c r="A122" s="22" t="s">
        <v>2606</v>
      </c>
      <c r="B122" s="23" t="n">
        <v>881809</v>
      </c>
      <c r="C122" s="24" t="s">
        <v>2366</v>
      </c>
      <c r="D122" s="25" t="n">
        <v>6925</v>
      </c>
      <c r="E122" s="25" t="n">
        <v>9627</v>
      </c>
      <c r="F122" s="25" t="n">
        <v>10000</v>
      </c>
      <c r="G122" s="25" t="n">
        <v>26552</v>
      </c>
    </row>
    <row r="123" customFormat="false" ht="22.35" hidden="false" customHeight="false" outlineLevel="0" collapsed="false">
      <c r="A123" s="22" t="s">
        <v>2607</v>
      </c>
      <c r="B123" s="23" t="n">
        <v>881810</v>
      </c>
      <c r="C123" s="24" t="s">
        <v>2368</v>
      </c>
      <c r="D123" s="25" t="n">
        <v>10644</v>
      </c>
      <c r="E123" s="25" t="n">
        <v>35479</v>
      </c>
      <c r="F123" s="25" t="n">
        <v>10000</v>
      </c>
      <c r="G123" s="25" t="n">
        <v>56123</v>
      </c>
    </row>
    <row r="124" customFormat="false" ht="12" hidden="false" customHeight="false" outlineLevel="0" collapsed="false">
      <c r="A124" s="27" t="s">
        <v>0</v>
      </c>
      <c r="B124" s="28" t="s">
        <v>0</v>
      </c>
      <c r="C124" s="19" t="s">
        <v>2608</v>
      </c>
      <c r="D124" s="29"/>
      <c r="E124" s="29"/>
      <c r="F124" s="29"/>
      <c r="G124" s="29"/>
    </row>
    <row r="125" customFormat="false" ht="12" hidden="false" customHeight="false" outlineLevel="0" collapsed="false">
      <c r="A125" s="22" t="s">
        <v>2609</v>
      </c>
      <c r="B125" s="23" t="n">
        <v>881820</v>
      </c>
      <c r="C125" s="24" t="s">
        <v>2370</v>
      </c>
      <c r="D125" s="25" t="n">
        <v>2153</v>
      </c>
      <c r="E125" s="25" t="n">
        <v>9627</v>
      </c>
      <c r="F125" s="25" t="n">
        <v>10000</v>
      </c>
      <c r="G125" s="25" t="n">
        <v>21780</v>
      </c>
    </row>
    <row r="126" customFormat="false" ht="12" hidden="false" customHeight="false" outlineLevel="0" collapsed="false">
      <c r="A126" s="22" t="s">
        <v>2610</v>
      </c>
      <c r="B126" s="23" t="n">
        <v>881821</v>
      </c>
      <c r="C126" s="24" t="s">
        <v>2372</v>
      </c>
      <c r="D126" s="25" t="n">
        <v>1926</v>
      </c>
      <c r="E126" s="25" t="n">
        <v>9627</v>
      </c>
      <c r="F126" s="25" t="n">
        <v>10000</v>
      </c>
      <c r="G126" s="25" t="n">
        <v>21553</v>
      </c>
    </row>
    <row r="127" customFormat="false" ht="12" hidden="false" customHeight="false" outlineLevel="0" collapsed="false">
      <c r="A127" s="22" t="s">
        <v>2611</v>
      </c>
      <c r="B127" s="23" t="n">
        <v>881822</v>
      </c>
      <c r="C127" s="24" t="s">
        <v>2374</v>
      </c>
      <c r="D127" s="25" t="n">
        <v>1926</v>
      </c>
      <c r="E127" s="25" t="n">
        <v>9627</v>
      </c>
      <c r="F127" s="25" t="n">
        <v>10000</v>
      </c>
      <c r="G127" s="25" t="n">
        <v>21553</v>
      </c>
    </row>
    <row r="128" customFormat="false" ht="12" hidden="false" customHeight="false" outlineLevel="0" collapsed="false">
      <c r="A128" s="22" t="s">
        <v>2612</v>
      </c>
      <c r="B128" s="23" t="n">
        <v>881823</v>
      </c>
      <c r="C128" s="24" t="s">
        <v>2376</v>
      </c>
      <c r="D128" s="25" t="n">
        <v>1926</v>
      </c>
      <c r="E128" s="25" t="n">
        <v>9627</v>
      </c>
      <c r="F128" s="25" t="n">
        <v>10000</v>
      </c>
      <c r="G128" s="25" t="n">
        <v>21553</v>
      </c>
    </row>
    <row r="129" customFormat="false" ht="12" hidden="false" customHeight="false" outlineLevel="0" collapsed="false">
      <c r="A129" s="22" t="s">
        <v>2613</v>
      </c>
      <c r="B129" s="23" t="n">
        <v>881824</v>
      </c>
      <c r="C129" s="24" t="s">
        <v>2378</v>
      </c>
      <c r="D129" s="25" t="n">
        <v>1926</v>
      </c>
      <c r="E129" s="25" t="n">
        <v>9627</v>
      </c>
      <c r="F129" s="25" t="n">
        <v>10000</v>
      </c>
      <c r="G129" s="25" t="n">
        <v>21553</v>
      </c>
    </row>
    <row r="130" customFormat="false" ht="12" hidden="false" customHeight="false" outlineLevel="0" collapsed="false">
      <c r="A130" s="22" t="s">
        <v>2614</v>
      </c>
      <c r="B130" s="23" t="n">
        <v>881825</v>
      </c>
      <c r="C130" s="24" t="s">
        <v>2380</v>
      </c>
      <c r="D130" s="25" t="n">
        <v>1926</v>
      </c>
      <c r="E130" s="25" t="n">
        <v>9627</v>
      </c>
      <c r="F130" s="25" t="n">
        <v>10000</v>
      </c>
      <c r="G130" s="25" t="n">
        <v>21553</v>
      </c>
    </row>
    <row r="131" customFormat="false" ht="12" hidden="false" customHeight="false" outlineLevel="0" collapsed="false">
      <c r="A131" s="22" t="s">
        <v>2615</v>
      </c>
      <c r="B131" s="23" t="n">
        <v>881826</v>
      </c>
      <c r="C131" s="24" t="s">
        <v>2382</v>
      </c>
      <c r="D131" s="25" t="n">
        <v>1926</v>
      </c>
      <c r="E131" s="25" t="n">
        <v>9627</v>
      </c>
      <c r="F131" s="25" t="n">
        <v>10000</v>
      </c>
      <c r="G131" s="25" t="n">
        <v>21553</v>
      </c>
    </row>
    <row r="132" customFormat="false" ht="12" hidden="false" customHeight="false" outlineLevel="0" collapsed="false">
      <c r="A132" s="22" t="s">
        <v>2616</v>
      </c>
      <c r="B132" s="23" t="n">
        <v>881827</v>
      </c>
      <c r="C132" s="24" t="s">
        <v>2384</v>
      </c>
      <c r="D132" s="25" t="n">
        <v>2153</v>
      </c>
      <c r="E132" s="25" t="n">
        <v>9627</v>
      </c>
      <c r="F132" s="25" t="n">
        <v>10000</v>
      </c>
      <c r="G132" s="25" t="n">
        <v>21780</v>
      </c>
    </row>
    <row r="133" customFormat="false" ht="12" hidden="false" customHeight="false" outlineLevel="0" collapsed="false">
      <c r="A133" s="22" t="s">
        <v>2617</v>
      </c>
      <c r="B133" s="23" t="n">
        <v>881828</v>
      </c>
      <c r="C133" s="24" t="s">
        <v>2386</v>
      </c>
      <c r="D133" s="25" t="n">
        <v>3305</v>
      </c>
      <c r="E133" s="25" t="n">
        <v>9627</v>
      </c>
      <c r="F133" s="25" t="n">
        <v>10000</v>
      </c>
      <c r="G133" s="25" t="n">
        <v>22932</v>
      </c>
    </row>
    <row r="134" customFormat="false" ht="12" hidden="false" customHeight="false" outlineLevel="0" collapsed="false">
      <c r="A134" s="22" t="s">
        <v>2618</v>
      </c>
      <c r="B134" s="23" t="n">
        <v>881829</v>
      </c>
      <c r="C134" s="24" t="s">
        <v>2388</v>
      </c>
      <c r="D134" s="25" t="n">
        <v>1926</v>
      </c>
      <c r="E134" s="25" t="n">
        <v>9627</v>
      </c>
      <c r="F134" s="25" t="n">
        <v>5000</v>
      </c>
      <c r="G134" s="25" t="n">
        <v>16553</v>
      </c>
    </row>
    <row r="135" customFormat="false" ht="12" hidden="false" customHeight="false" outlineLevel="0" collapsed="false">
      <c r="A135" s="27" t="s">
        <v>0</v>
      </c>
      <c r="B135" s="28" t="s">
        <v>0</v>
      </c>
      <c r="C135" s="19" t="s">
        <v>2619</v>
      </c>
      <c r="D135" s="29"/>
      <c r="E135" s="29"/>
      <c r="F135" s="29"/>
      <c r="G135" s="29"/>
    </row>
    <row r="136" customFormat="false" ht="12" hidden="false" customHeight="false" outlineLevel="0" collapsed="false">
      <c r="A136" s="22" t="s">
        <v>2620</v>
      </c>
      <c r="B136" s="23" t="n">
        <v>882101</v>
      </c>
      <c r="C136" s="24" t="s">
        <v>2390</v>
      </c>
      <c r="D136" s="25" t="n">
        <v>10325</v>
      </c>
      <c r="E136" s="25" t="n">
        <v>38368</v>
      </c>
      <c r="F136" s="25" t="n">
        <v>5000</v>
      </c>
      <c r="G136" s="25" t="n">
        <v>53693</v>
      </c>
    </row>
    <row r="137" customFormat="false" ht="12" hidden="false" customHeight="false" outlineLevel="0" collapsed="false">
      <c r="A137" s="22" t="s">
        <v>2621</v>
      </c>
      <c r="B137" s="23" t="n">
        <v>882102</v>
      </c>
      <c r="C137" s="24" t="s">
        <v>2392</v>
      </c>
      <c r="D137" s="25" t="n">
        <v>40586</v>
      </c>
      <c r="E137" s="25" t="n">
        <v>11461</v>
      </c>
      <c r="F137" s="25" t="n">
        <v>5000</v>
      </c>
      <c r="G137" s="25" t="n">
        <v>57047</v>
      </c>
    </row>
    <row r="138" customFormat="false" ht="12" hidden="false" customHeight="false" outlineLevel="0" collapsed="false">
      <c r="A138" s="22" t="s">
        <v>2622</v>
      </c>
      <c r="B138" s="23" t="n">
        <v>882103</v>
      </c>
      <c r="C138" s="24" t="s">
        <v>2394</v>
      </c>
      <c r="D138" s="25" t="n">
        <v>40586</v>
      </c>
      <c r="E138" s="25" t="n">
        <v>11461</v>
      </c>
      <c r="F138" s="25" t="n">
        <v>5000</v>
      </c>
      <c r="G138" s="25" t="n">
        <v>57047</v>
      </c>
    </row>
    <row r="139" customFormat="false" ht="12" hidden="false" customHeight="false" outlineLevel="0" collapsed="false">
      <c r="A139" s="22" t="s">
        <v>2623</v>
      </c>
      <c r="B139" s="23" t="n">
        <v>882104</v>
      </c>
      <c r="C139" s="24" t="s">
        <v>2396</v>
      </c>
      <c r="D139" s="25" t="n">
        <v>36526</v>
      </c>
      <c r="E139" s="25" t="n">
        <v>11461</v>
      </c>
      <c r="F139" s="25" t="n">
        <v>5000</v>
      </c>
      <c r="G139" s="25" t="n">
        <v>52987</v>
      </c>
    </row>
    <row r="140" customFormat="false" ht="12" hidden="false" customHeight="false" outlineLevel="0" collapsed="false">
      <c r="A140" s="27" t="s">
        <v>0</v>
      </c>
      <c r="B140" s="28" t="s">
        <v>0</v>
      </c>
      <c r="C140" s="19" t="s">
        <v>2624</v>
      </c>
      <c r="D140" s="29"/>
      <c r="E140" s="29"/>
      <c r="F140" s="29"/>
      <c r="G140" s="29"/>
    </row>
    <row r="141" customFormat="false" ht="12" hidden="false" customHeight="false" outlineLevel="0" collapsed="false">
      <c r="A141" s="22" t="s">
        <v>2625</v>
      </c>
      <c r="B141" s="23" t="n">
        <v>882301</v>
      </c>
      <c r="C141" s="24" t="s">
        <v>2398</v>
      </c>
      <c r="D141" s="25" t="n">
        <v>15223</v>
      </c>
      <c r="E141" s="25" t="n">
        <v>66812</v>
      </c>
      <c r="F141" s="25" t="n">
        <v>0</v>
      </c>
      <c r="G141" s="25" t="n">
        <v>82035</v>
      </c>
    </row>
    <row r="142" customFormat="false" ht="12" hidden="false" customHeight="false" outlineLevel="0" collapsed="false">
      <c r="A142" s="22" t="s">
        <v>2626</v>
      </c>
      <c r="B142" s="23" t="n">
        <v>882302</v>
      </c>
      <c r="C142" s="34" t="s">
        <v>2400</v>
      </c>
      <c r="D142" s="25" t="n">
        <v>10172</v>
      </c>
      <c r="E142" s="25" t="n">
        <v>44454</v>
      </c>
      <c r="F142" s="25" t="n">
        <v>5000</v>
      </c>
      <c r="G142" s="25" t="n">
        <v>59626</v>
      </c>
    </row>
    <row r="143" customFormat="false" ht="12" hidden="false" customHeight="false" outlineLevel="0" collapsed="false">
      <c r="A143" s="22" t="s">
        <v>2627</v>
      </c>
      <c r="B143" s="23" t="n">
        <v>882303</v>
      </c>
      <c r="C143" s="24" t="s">
        <v>2628</v>
      </c>
      <c r="D143" s="25" t="n">
        <v>3647</v>
      </c>
      <c r="E143" s="25" t="n">
        <v>16633</v>
      </c>
      <c r="F143" s="25" t="n">
        <v>0</v>
      </c>
      <c r="G143" s="25" t="n">
        <v>20280</v>
      </c>
    </row>
    <row r="144" customFormat="false" ht="12" hidden="false" customHeight="false" outlineLevel="0" collapsed="false">
      <c r="A144" s="22" t="s">
        <v>2629</v>
      </c>
      <c r="B144" s="23" t="n">
        <v>882304</v>
      </c>
      <c r="C144" s="24" t="s">
        <v>2630</v>
      </c>
      <c r="D144" s="25" t="n">
        <v>11300</v>
      </c>
      <c r="E144" s="25" t="n">
        <v>30653</v>
      </c>
      <c r="F144" s="25" t="n">
        <v>5000</v>
      </c>
      <c r="G144" s="25" t="n">
        <v>46953</v>
      </c>
    </row>
    <row r="145" customFormat="false" ht="12" hidden="false" customHeight="false" outlineLevel="0" collapsed="false">
      <c r="A145" s="27" t="s">
        <v>0</v>
      </c>
      <c r="B145" s="28" t="s">
        <v>0</v>
      </c>
      <c r="C145" s="19" t="s">
        <v>2631</v>
      </c>
      <c r="D145" s="29"/>
      <c r="E145" s="29"/>
      <c r="F145" s="29"/>
      <c r="G145" s="29"/>
    </row>
    <row r="146" customFormat="false" ht="22.35" hidden="false" customHeight="false" outlineLevel="0" collapsed="false">
      <c r="A146" s="22" t="s">
        <v>2632</v>
      </c>
      <c r="B146" s="23" t="n">
        <v>883401</v>
      </c>
      <c r="C146" s="24" t="s">
        <v>2406</v>
      </c>
      <c r="D146" s="25" t="n">
        <v>24387</v>
      </c>
      <c r="E146" s="25" t="n">
        <v>20987</v>
      </c>
      <c r="F146" s="25" t="n">
        <v>0</v>
      </c>
      <c r="G146" s="25" t="n">
        <v>45374</v>
      </c>
    </row>
    <row r="147" customFormat="false" ht="12" hidden="false" customHeight="false" outlineLevel="0" collapsed="false">
      <c r="A147" s="22" t="s">
        <v>2633</v>
      </c>
      <c r="B147" s="23" t="n">
        <v>883402</v>
      </c>
      <c r="C147" s="24" t="s">
        <v>2408</v>
      </c>
      <c r="D147" s="25" t="n">
        <v>30620</v>
      </c>
      <c r="E147" s="25" t="n">
        <v>53756</v>
      </c>
      <c r="F147" s="25" t="n">
        <v>0</v>
      </c>
      <c r="G147" s="25" t="n">
        <v>84376</v>
      </c>
    </row>
    <row r="148" customFormat="false" ht="12" hidden="false" customHeight="false" outlineLevel="0" collapsed="false">
      <c r="A148" s="22" t="s">
        <v>2634</v>
      </c>
      <c r="B148" s="23" t="n">
        <v>883403</v>
      </c>
      <c r="C148" s="24" t="s">
        <v>2410</v>
      </c>
      <c r="D148" s="25" t="n">
        <v>2761</v>
      </c>
      <c r="E148" s="25" t="n">
        <v>4159</v>
      </c>
      <c r="F148" s="25" t="n">
        <v>5000</v>
      </c>
      <c r="G148" s="25" t="n">
        <v>11920</v>
      </c>
    </row>
    <row r="149" customFormat="false" ht="12" hidden="false" customHeight="false" outlineLevel="0" collapsed="false">
      <c r="A149" s="27" t="s">
        <v>0</v>
      </c>
      <c r="B149" s="28" t="s">
        <v>0</v>
      </c>
      <c r="C149" s="19" t="s">
        <v>2635</v>
      </c>
      <c r="D149" s="29"/>
      <c r="E149" s="29"/>
      <c r="F149" s="29"/>
      <c r="G149" s="29"/>
    </row>
    <row r="150" customFormat="false" ht="12" hidden="false" customHeight="false" outlineLevel="0" collapsed="false">
      <c r="A150" s="22"/>
      <c r="B150" s="23"/>
      <c r="C150" s="24" t="s">
        <v>2636</v>
      </c>
      <c r="D150" s="25"/>
      <c r="E150" s="25"/>
      <c r="F150" s="25"/>
      <c r="G150" s="25"/>
    </row>
    <row r="151" customFormat="false" ht="12" hidden="false" customHeight="false" outlineLevel="0" collapsed="false">
      <c r="A151" s="22" t="s">
        <v>2637</v>
      </c>
      <c r="B151" s="23" t="n">
        <v>883470</v>
      </c>
      <c r="C151" s="24" t="s">
        <v>2412</v>
      </c>
      <c r="D151" s="25" t="n">
        <v>4930</v>
      </c>
      <c r="E151" s="25" t="n">
        <v>6098</v>
      </c>
      <c r="F151" s="25" t="n">
        <v>5000</v>
      </c>
      <c r="G151" s="25" t="n">
        <v>16028</v>
      </c>
    </row>
    <row r="152" customFormat="false" ht="12" hidden="false" customHeight="false" outlineLevel="0" collapsed="false">
      <c r="A152" s="22" t="s">
        <v>2638</v>
      </c>
      <c r="B152" s="23" t="n">
        <v>883471</v>
      </c>
      <c r="C152" s="24" t="s">
        <v>2414</v>
      </c>
      <c r="D152" s="25" t="n">
        <v>7189</v>
      </c>
      <c r="E152" s="25" t="n">
        <v>7614</v>
      </c>
      <c r="F152" s="25" t="n">
        <v>5000</v>
      </c>
      <c r="G152" s="25" t="n">
        <v>19803</v>
      </c>
    </row>
    <row r="153" customFormat="false" ht="12" hidden="false" customHeight="false" outlineLevel="0" collapsed="false">
      <c r="A153" s="22" t="s">
        <v>2639</v>
      </c>
      <c r="B153" s="23" t="n">
        <v>883472</v>
      </c>
      <c r="C153" s="24" t="s">
        <v>2416</v>
      </c>
      <c r="D153" s="25" t="n">
        <v>10395</v>
      </c>
      <c r="E153" s="25" t="n">
        <v>9322</v>
      </c>
      <c r="F153" s="25" t="n">
        <v>10000</v>
      </c>
      <c r="G153" s="25" t="n">
        <v>29717</v>
      </c>
    </row>
    <row r="154" customFormat="false" ht="12" hidden="false" customHeight="false" outlineLevel="0" collapsed="false">
      <c r="A154" s="26" t="s">
        <v>2640</v>
      </c>
      <c r="B154" s="26" t="n">
        <v>883474</v>
      </c>
      <c r="C154" s="24" t="s">
        <v>2641</v>
      </c>
      <c r="D154" s="25" t="n">
        <v>18222</v>
      </c>
      <c r="E154" s="25" t="n">
        <v>28596</v>
      </c>
      <c r="F154" s="25" t="n">
        <v>15000</v>
      </c>
      <c r="G154" s="25" t="n">
        <v>61818</v>
      </c>
    </row>
    <row r="155" customFormat="false" ht="12" hidden="false" customHeight="false" outlineLevel="0" collapsed="false">
      <c r="A155" s="26" t="s">
        <v>2642</v>
      </c>
      <c r="B155" s="26" t="n">
        <v>883475</v>
      </c>
      <c r="C155" s="24" t="s">
        <v>2643</v>
      </c>
      <c r="D155" s="25" t="n">
        <v>18222</v>
      </c>
      <c r="E155" s="25" t="n">
        <v>28596</v>
      </c>
      <c r="F155" s="25" t="n">
        <v>15000</v>
      </c>
      <c r="G155" s="25" t="n">
        <v>61818</v>
      </c>
    </row>
    <row r="156" customFormat="false" ht="12" hidden="false" customHeight="false" outlineLevel="0" collapsed="false">
      <c r="A156" s="27" t="s">
        <v>0</v>
      </c>
      <c r="B156" s="28" t="s">
        <v>0</v>
      </c>
      <c r="C156" s="19" t="s">
        <v>2644</v>
      </c>
      <c r="D156" s="29"/>
      <c r="E156" s="29"/>
      <c r="F156" s="29"/>
      <c r="G156" s="29"/>
    </row>
    <row r="157" customFormat="false" ht="22.35" hidden="false" customHeight="false" outlineLevel="0" collapsed="false">
      <c r="A157" s="22" t="s">
        <v>2645</v>
      </c>
      <c r="B157" s="23" t="n">
        <v>883480</v>
      </c>
      <c r="C157" s="24" t="s">
        <v>2646</v>
      </c>
      <c r="D157" s="25" t="n">
        <v>4569</v>
      </c>
      <c r="E157" s="25" t="n">
        <v>9627</v>
      </c>
      <c r="F157" s="25" t="n">
        <v>10000</v>
      </c>
      <c r="G157" s="25" t="n">
        <v>24196</v>
      </c>
    </row>
    <row r="158" customFormat="false" ht="12" hidden="false" customHeight="false" outlineLevel="0" collapsed="false">
      <c r="A158" s="27" t="s">
        <v>0</v>
      </c>
      <c r="B158" s="27" t="s">
        <v>0</v>
      </c>
      <c r="C158" s="19" t="s">
        <v>2647</v>
      </c>
      <c r="D158" s="29"/>
      <c r="E158" s="29"/>
      <c r="F158" s="29"/>
      <c r="G158" s="29"/>
    </row>
    <row r="159" customFormat="false" ht="12" hidden="false" customHeight="false" outlineLevel="0" collapsed="false">
      <c r="A159" s="26" t="s">
        <v>2648</v>
      </c>
      <c r="B159" s="26" t="n">
        <v>880701</v>
      </c>
      <c r="C159" s="24" t="s">
        <v>2649</v>
      </c>
      <c r="D159" s="25" t="n">
        <v>36192</v>
      </c>
      <c r="E159" s="25" t="n">
        <v>53377</v>
      </c>
      <c r="F159" s="25" t="n">
        <v>0</v>
      </c>
      <c r="G159" s="25" t="n">
        <v>89569</v>
      </c>
    </row>
    <row r="160" customFormat="false" ht="12" hidden="false" customHeight="false" outlineLevel="0" collapsed="false">
      <c r="D160" s="35"/>
      <c r="E160" s="35"/>
      <c r="F160" s="35"/>
      <c r="G160" s="35"/>
    </row>
  </sheetData>
  <printOptions headings="false" gridLines="false" gridLinesSet="true" horizontalCentered="false" verticalCentered="false"/>
  <pageMargins left="0.7875" right="0.39375" top="1.37777777777778" bottom="0.669444444444445" header="0.39375" footer="0.39375"/>
  <pageSetup paperSize="5" scale="81" fitToWidth="1" fitToHeight="1" pageOrder="downThenOver" orientation="landscape" blackAndWhite="false" draft="false" cellComments="none" horizontalDpi="300" verticalDpi="300" copies="1"/>
  <headerFooter differentFirst="false" differentOddEven="false">
    <oddHeader>&amp;CANEXO 2NOMENCLADOR DE PRACTICAS Y VALORES ALTA COMPLEJIDAD CODIGOS 88 LIVIANOS</oddHeader>
    <oddFooter>&amp;CPág.  &amp;P  88 Livianos&amp;R&amp;8Vigencia: DICIEMBRE 2022 (4to tramo)</oddFooter>
  </headerFooter>
  <rowBreaks count="3" manualBreakCount="3">
    <brk id="37" man="true" max="16383" min="0"/>
    <brk id="81" man="true" max="16383" min="0"/>
    <brk id="123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G2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18" activeCellId="0" sqref="G118"/>
    </sheetView>
  </sheetViews>
  <sheetFormatPr defaultColWidth="19.42578125" defaultRowHeight="12" customHeight="false" zeroHeight="false" outlineLevelRow="0" outlineLevelCol="0"/>
  <cols>
    <col collapsed="false" customWidth="true" hidden="false" outlineLevel="0" max="2" min="1" style="36" width="10.29"/>
    <col collapsed="false" customWidth="true" hidden="false" outlineLevel="0" max="3" min="3" style="37" width="85.71"/>
    <col collapsed="false" customWidth="false" hidden="false" outlineLevel="0" max="16384" min="4" style="7" width="19.42"/>
  </cols>
  <sheetData>
    <row r="1" customFormat="false" ht="12" hidden="false" customHeight="false" outlineLevel="0" collapsed="false">
      <c r="D1" s="38" t="n">
        <v>46113</v>
      </c>
      <c r="E1" s="38"/>
      <c r="F1" s="38"/>
      <c r="G1" s="38"/>
    </row>
    <row r="2" customFormat="false" ht="12" hidden="false" customHeight="false" outlineLevel="0" collapsed="false">
      <c r="A2" s="39"/>
      <c r="B2" s="39"/>
      <c r="C2" s="39" t="s">
        <v>2650</v>
      </c>
      <c r="D2" s="40" t="s">
        <v>2651</v>
      </c>
      <c r="E2" s="41" t="s">
        <v>2428</v>
      </c>
      <c r="F2" s="42" t="s">
        <v>2429</v>
      </c>
      <c r="G2" s="41" t="s">
        <v>2652</v>
      </c>
    </row>
    <row r="3" customFormat="false" ht="12" hidden="false" customHeight="false" outlineLevel="0" collapsed="false">
      <c r="A3" s="43"/>
      <c r="B3" s="43"/>
      <c r="C3" s="44" t="s">
        <v>2653</v>
      </c>
      <c r="D3" s="45"/>
      <c r="E3" s="45"/>
      <c r="F3" s="45"/>
      <c r="G3" s="45"/>
    </row>
    <row r="4" customFormat="false" ht="12" hidden="false" customHeight="false" outlineLevel="0" collapsed="false">
      <c r="A4" s="43" t="s">
        <v>2654</v>
      </c>
      <c r="B4" s="43" t="n">
        <v>881840</v>
      </c>
      <c r="C4" s="46" t="s">
        <v>2655</v>
      </c>
      <c r="D4" s="25" t="n">
        <v>11046</v>
      </c>
      <c r="E4" s="25" t="n">
        <v>14996</v>
      </c>
      <c r="F4" s="25" t="n">
        <v>10000</v>
      </c>
      <c r="G4" s="47" t="n">
        <f aca="false">+D4+E4+F4</f>
        <v>36042</v>
      </c>
    </row>
    <row r="5" customFormat="false" ht="12" hidden="false" customHeight="false" outlineLevel="0" collapsed="false">
      <c r="A5" s="43" t="s">
        <v>2654</v>
      </c>
      <c r="B5" s="43" t="n">
        <v>881840</v>
      </c>
      <c r="C5" s="48" t="s">
        <v>2656</v>
      </c>
      <c r="D5" s="25" t="n">
        <v>11046</v>
      </c>
      <c r="E5" s="25" t="n">
        <v>14996</v>
      </c>
      <c r="F5" s="25" t="n">
        <v>10000</v>
      </c>
      <c r="G5" s="47" t="n">
        <f aca="false">+D5+E5+F5</f>
        <v>36042</v>
      </c>
    </row>
    <row r="6" customFormat="false" ht="12" hidden="false" customHeight="false" outlineLevel="0" collapsed="false">
      <c r="A6" s="43"/>
      <c r="B6" s="43"/>
      <c r="C6" s="48" t="s">
        <v>2657</v>
      </c>
      <c r="D6" s="25"/>
      <c r="E6" s="25"/>
      <c r="F6" s="25"/>
      <c r="G6" s="47"/>
    </row>
    <row r="7" customFormat="false" ht="12" hidden="false" customHeight="false" outlineLevel="0" collapsed="false">
      <c r="A7" s="43" t="s">
        <v>2658</v>
      </c>
      <c r="B7" s="43" t="n">
        <v>881841</v>
      </c>
      <c r="C7" s="46" t="s">
        <v>2659</v>
      </c>
      <c r="D7" s="25" t="n">
        <v>11046</v>
      </c>
      <c r="E7" s="25" t="n">
        <v>14996</v>
      </c>
      <c r="F7" s="25" t="n">
        <v>10000</v>
      </c>
      <c r="G7" s="47" t="n">
        <f aca="false">+D7+E7+F7</f>
        <v>36042</v>
      </c>
    </row>
    <row r="8" customFormat="false" ht="12" hidden="false" customHeight="false" outlineLevel="0" collapsed="false">
      <c r="A8" s="43" t="s">
        <v>2658</v>
      </c>
      <c r="B8" s="43" t="n">
        <v>881841</v>
      </c>
      <c r="C8" s="46" t="s">
        <v>2660</v>
      </c>
      <c r="D8" s="25" t="n">
        <v>8510</v>
      </c>
      <c r="E8" s="25" t="n">
        <v>7308</v>
      </c>
      <c r="F8" s="25" t="n">
        <v>10000</v>
      </c>
      <c r="G8" s="47" t="n">
        <f aca="false">+D8+E8+F8</f>
        <v>25818</v>
      </c>
    </row>
    <row r="9" customFormat="false" ht="12" hidden="false" customHeight="false" outlineLevel="0" collapsed="false">
      <c r="A9" s="43"/>
      <c r="B9" s="43"/>
      <c r="C9" s="46" t="s">
        <v>2661</v>
      </c>
      <c r="D9" s="25"/>
      <c r="E9" s="25"/>
      <c r="F9" s="25"/>
      <c r="G9" s="47"/>
    </row>
    <row r="10" customFormat="false" ht="12" hidden="false" customHeight="false" outlineLevel="0" collapsed="false">
      <c r="A10" s="43" t="s">
        <v>2662</v>
      </c>
      <c r="B10" s="43" t="n">
        <v>881842</v>
      </c>
      <c r="C10" s="46" t="s">
        <v>2663</v>
      </c>
      <c r="D10" s="25" t="n">
        <v>11046</v>
      </c>
      <c r="E10" s="25" t="n">
        <v>14996</v>
      </c>
      <c r="F10" s="25" t="n">
        <v>10000</v>
      </c>
      <c r="G10" s="47" t="n">
        <f aca="false">+D10+E10+F10</f>
        <v>36042</v>
      </c>
    </row>
    <row r="11" customFormat="false" ht="12" hidden="false" customHeight="false" outlineLevel="0" collapsed="false">
      <c r="A11" s="43" t="s">
        <v>2662</v>
      </c>
      <c r="B11" s="43" t="n">
        <v>881842</v>
      </c>
      <c r="C11" s="46" t="s">
        <v>2664</v>
      </c>
      <c r="D11" s="25" t="n">
        <v>11046</v>
      </c>
      <c r="E11" s="25" t="n">
        <v>14996</v>
      </c>
      <c r="F11" s="25" t="n">
        <v>10000</v>
      </c>
      <c r="G11" s="47" t="n">
        <f aca="false">+D11+E11+F11</f>
        <v>36042</v>
      </c>
    </row>
    <row r="12" customFormat="false" ht="12" hidden="false" customHeight="false" outlineLevel="0" collapsed="false">
      <c r="A12" s="43" t="s">
        <v>2662</v>
      </c>
      <c r="B12" s="43" t="n">
        <v>881842</v>
      </c>
      <c r="C12" s="46" t="s">
        <v>2665</v>
      </c>
      <c r="D12" s="25" t="n">
        <v>11046</v>
      </c>
      <c r="E12" s="25" t="n">
        <v>14996</v>
      </c>
      <c r="F12" s="25" t="n">
        <v>10000</v>
      </c>
      <c r="G12" s="47" t="n">
        <f aca="false">+D12+E12+F12</f>
        <v>36042</v>
      </c>
    </row>
    <row r="13" customFormat="false" ht="12" hidden="false" customHeight="false" outlineLevel="0" collapsed="false">
      <c r="A13" s="43" t="s">
        <v>2666</v>
      </c>
      <c r="B13" s="43" t="n">
        <v>881843</v>
      </c>
      <c r="C13" s="46" t="s">
        <v>2667</v>
      </c>
      <c r="D13" s="25" t="n">
        <v>27981</v>
      </c>
      <c r="E13" s="25" t="n">
        <v>46658</v>
      </c>
      <c r="F13" s="25" t="n">
        <v>15000</v>
      </c>
      <c r="G13" s="47" t="n">
        <f aca="false">+D13+E13+F13</f>
        <v>89639</v>
      </c>
    </row>
    <row r="14" customFormat="false" ht="12" hidden="false" customHeight="false" outlineLevel="0" collapsed="false">
      <c r="A14" s="49"/>
      <c r="B14" s="49"/>
      <c r="C14" s="50" t="s">
        <v>2668</v>
      </c>
      <c r="D14" s="40" t="s">
        <v>2651</v>
      </c>
      <c r="E14" s="41" t="s">
        <v>2428</v>
      </c>
      <c r="F14" s="42" t="s">
        <v>2429</v>
      </c>
      <c r="G14" s="41" t="s">
        <v>2652</v>
      </c>
    </row>
    <row r="15" customFormat="false" ht="12" hidden="false" customHeight="true" outlineLevel="0" collapsed="false">
      <c r="A15" s="51" t="s">
        <v>2669</v>
      </c>
      <c r="B15" s="51"/>
      <c r="C15" s="51"/>
      <c r="D15" s="25"/>
      <c r="E15" s="25"/>
      <c r="F15" s="25"/>
      <c r="G15" s="47"/>
    </row>
    <row r="16" customFormat="false" ht="12" hidden="false" customHeight="false" outlineLevel="0" collapsed="false">
      <c r="A16" s="43" t="s">
        <v>2670</v>
      </c>
      <c r="B16" s="43" t="n">
        <v>881811</v>
      </c>
      <c r="C16" s="46" t="s">
        <v>2671</v>
      </c>
      <c r="D16" s="25" t="n">
        <v>40947</v>
      </c>
      <c r="E16" s="25" t="n">
        <v>45498</v>
      </c>
      <c r="F16" s="25" t="n">
        <v>0</v>
      </c>
      <c r="G16" s="47" t="n">
        <f aca="false">+D16+E16+F16</f>
        <v>86445</v>
      </c>
    </row>
    <row r="17" customFormat="false" ht="12" hidden="false" customHeight="false" outlineLevel="0" collapsed="false">
      <c r="A17" s="43" t="s">
        <v>2672</v>
      </c>
      <c r="B17" s="43" t="n">
        <v>881812</v>
      </c>
      <c r="C17" s="46" t="s">
        <v>2673</v>
      </c>
      <c r="D17" s="25" t="n">
        <v>54467</v>
      </c>
      <c r="E17" s="25" t="n">
        <v>81211</v>
      </c>
      <c r="F17" s="25" t="n">
        <v>0</v>
      </c>
      <c r="G17" s="47" t="n">
        <f aca="false">+D17+E17+F17</f>
        <v>135678</v>
      </c>
    </row>
    <row r="18" customFormat="false" ht="12" hidden="false" customHeight="false" outlineLevel="0" collapsed="false">
      <c r="A18" s="43" t="s">
        <v>2674</v>
      </c>
      <c r="B18" s="43" t="s">
        <v>2675</v>
      </c>
      <c r="C18" s="52" t="s">
        <v>2676</v>
      </c>
      <c r="D18" s="25" t="n">
        <v>79004</v>
      </c>
      <c r="E18" s="25" t="n">
        <v>961195</v>
      </c>
      <c r="F18" s="25" t="n">
        <v>0</v>
      </c>
      <c r="G18" s="47" t="n">
        <f aca="false">+D18+E18+F18</f>
        <v>1040199</v>
      </c>
    </row>
    <row r="19" customFormat="false" ht="12" hidden="false" customHeight="false" outlineLevel="0" collapsed="false">
      <c r="A19" s="53"/>
      <c r="B19" s="53"/>
      <c r="C19" s="54" t="s">
        <v>2677</v>
      </c>
      <c r="D19" s="55" t="s">
        <v>2651</v>
      </c>
      <c r="E19" s="56" t="s">
        <v>2428</v>
      </c>
      <c r="F19" s="57" t="s">
        <v>2429</v>
      </c>
      <c r="G19" s="56" t="s">
        <v>2652</v>
      </c>
    </row>
    <row r="20" customFormat="false" ht="23.25" hidden="false" customHeight="true" outlineLevel="0" collapsed="false">
      <c r="A20" s="51" t="s">
        <v>2678</v>
      </c>
      <c r="B20" s="51"/>
      <c r="C20" s="51"/>
      <c r="D20" s="25"/>
      <c r="E20" s="25"/>
      <c r="F20" s="25"/>
      <c r="G20" s="47"/>
    </row>
    <row r="21" customFormat="false" ht="12" hidden="false" customHeight="false" outlineLevel="0" collapsed="false">
      <c r="A21" s="43" t="s">
        <v>2679</v>
      </c>
      <c r="B21" s="43" t="n">
        <v>883400</v>
      </c>
      <c r="C21" s="46" t="s">
        <v>2680</v>
      </c>
      <c r="D21" s="25" t="n">
        <v>0</v>
      </c>
      <c r="E21" s="25" t="n">
        <v>49449</v>
      </c>
      <c r="F21" s="25" t="n">
        <v>0</v>
      </c>
      <c r="G21" s="47" t="n">
        <f aca="false">+D21+E21+F21</f>
        <v>49449</v>
      </c>
    </row>
    <row r="22" customFormat="false" ht="12" hidden="false" customHeight="false" outlineLevel="0" collapsed="false">
      <c r="A22" s="43" t="s">
        <v>2681</v>
      </c>
      <c r="B22" s="43" t="n">
        <v>883410</v>
      </c>
      <c r="C22" s="46" t="s">
        <v>2682</v>
      </c>
      <c r="D22" s="25" t="n">
        <v>11952</v>
      </c>
      <c r="E22" s="25" t="n">
        <v>32694</v>
      </c>
      <c r="F22" s="25" t="n">
        <v>10000</v>
      </c>
      <c r="G22" s="47" t="n">
        <f aca="false">+D22+E22+F22</f>
        <v>54646</v>
      </c>
    </row>
    <row r="23" customFormat="false" ht="12" hidden="false" customHeight="false" outlineLevel="0" collapsed="false">
      <c r="A23" s="43" t="s">
        <v>2683</v>
      </c>
      <c r="B23" s="43" t="n">
        <v>883412</v>
      </c>
      <c r="C23" s="46" t="s">
        <v>2684</v>
      </c>
      <c r="D23" s="25" t="n">
        <v>8163</v>
      </c>
      <c r="E23" s="25" t="n">
        <v>22549</v>
      </c>
      <c r="F23" s="25" t="n">
        <v>10000</v>
      </c>
      <c r="G23" s="47" t="n">
        <f aca="false">+D23+E23+F23</f>
        <v>40712</v>
      </c>
    </row>
    <row r="24" customFormat="false" ht="12" hidden="false" customHeight="false" outlineLevel="0" collapsed="false">
      <c r="A24" s="43" t="s">
        <v>2685</v>
      </c>
      <c r="B24" s="43" t="s">
        <v>2686</v>
      </c>
      <c r="C24" s="46" t="s">
        <v>2687</v>
      </c>
      <c r="D24" s="25" t="n">
        <v>8163</v>
      </c>
      <c r="E24" s="25" t="n">
        <v>32694</v>
      </c>
      <c r="F24" s="25" t="n">
        <v>10000</v>
      </c>
      <c r="G24" s="47" t="n">
        <f aca="false">+D24+E24+F24</f>
        <v>50857</v>
      </c>
    </row>
    <row r="25" customFormat="false" ht="12" hidden="false" customHeight="false" outlineLevel="0" collapsed="false">
      <c r="A25" s="43" t="s">
        <v>2688</v>
      </c>
      <c r="B25" s="43" t="s">
        <v>2689</v>
      </c>
      <c r="C25" s="46" t="s">
        <v>2690</v>
      </c>
      <c r="D25" s="25" t="n">
        <v>11952</v>
      </c>
      <c r="E25" s="25" t="n">
        <v>32694</v>
      </c>
      <c r="F25" s="25" t="n">
        <v>10000</v>
      </c>
      <c r="G25" s="47" t="n">
        <f aca="false">+D25+E25+F25</f>
        <v>54646</v>
      </c>
    </row>
    <row r="26" customFormat="false" ht="12" hidden="false" customHeight="false" outlineLevel="0" collapsed="false">
      <c r="A26" s="43" t="s">
        <v>2691</v>
      </c>
      <c r="B26" s="43" t="s">
        <v>2692</v>
      </c>
      <c r="C26" s="46" t="s">
        <v>2693</v>
      </c>
      <c r="D26" s="25" t="n">
        <v>11952</v>
      </c>
      <c r="E26" s="25" t="n">
        <v>32694</v>
      </c>
      <c r="F26" s="25" t="n">
        <v>10000</v>
      </c>
      <c r="G26" s="47" t="n">
        <f aca="false">+D26+E26+F26</f>
        <v>54646</v>
      </c>
    </row>
    <row r="27" customFormat="false" ht="12" hidden="false" customHeight="false" outlineLevel="0" collapsed="false">
      <c r="A27" s="43" t="s">
        <v>2694</v>
      </c>
      <c r="B27" s="43" t="s">
        <v>2695</v>
      </c>
      <c r="C27" s="46" t="s">
        <v>2696</v>
      </c>
      <c r="D27" s="25" t="n">
        <v>8163</v>
      </c>
      <c r="E27" s="25" t="n">
        <v>32694</v>
      </c>
      <c r="F27" s="25" t="n">
        <v>10000</v>
      </c>
      <c r="G27" s="47" t="n">
        <f aca="false">+D27+E27+F27</f>
        <v>50857</v>
      </c>
    </row>
    <row r="28" customFormat="false" ht="12" hidden="false" customHeight="false" outlineLevel="0" collapsed="false">
      <c r="A28" s="43" t="s">
        <v>2697</v>
      </c>
      <c r="B28" s="43" t="s">
        <v>2698</v>
      </c>
      <c r="C28" s="46" t="s">
        <v>2699</v>
      </c>
      <c r="D28" s="25" t="n">
        <v>8163</v>
      </c>
      <c r="E28" s="25" t="n">
        <v>32694</v>
      </c>
      <c r="F28" s="25" t="n">
        <v>10000</v>
      </c>
      <c r="G28" s="47" t="n">
        <f aca="false">+D28+E28+F28</f>
        <v>50857</v>
      </c>
    </row>
    <row r="29" customFormat="false" ht="12" hidden="false" customHeight="false" outlineLevel="0" collapsed="false">
      <c r="A29" s="43" t="s">
        <v>2700</v>
      </c>
      <c r="B29" s="43" t="s">
        <v>2701</v>
      </c>
      <c r="C29" s="46" t="s">
        <v>2702</v>
      </c>
      <c r="D29" s="25" t="n">
        <v>8163</v>
      </c>
      <c r="E29" s="25" t="n">
        <v>24261</v>
      </c>
      <c r="F29" s="25" t="n">
        <v>10000</v>
      </c>
      <c r="G29" s="47" t="n">
        <f aca="false">+D29+E29+F29</f>
        <v>42424</v>
      </c>
    </row>
    <row r="30" customFormat="false" ht="12" hidden="false" customHeight="false" outlineLevel="0" collapsed="false">
      <c r="A30" s="43" t="s">
        <v>2703</v>
      </c>
      <c r="B30" s="43" t="s">
        <v>2704</v>
      </c>
      <c r="C30" s="46" t="s">
        <v>2705</v>
      </c>
      <c r="D30" s="25" t="n">
        <v>8163</v>
      </c>
      <c r="E30" s="25" t="n">
        <v>32694</v>
      </c>
      <c r="F30" s="25" t="n">
        <v>10000</v>
      </c>
      <c r="G30" s="47" t="n">
        <f aca="false">+D30+E30+F30</f>
        <v>50857</v>
      </c>
    </row>
    <row r="31" customFormat="false" ht="12" hidden="false" customHeight="false" outlineLevel="0" collapsed="false">
      <c r="A31" s="43" t="s">
        <v>2706</v>
      </c>
      <c r="B31" s="43" t="n">
        <v>883417</v>
      </c>
      <c r="C31" s="46" t="s">
        <v>2707</v>
      </c>
      <c r="D31" s="25" t="n">
        <v>11952</v>
      </c>
      <c r="E31" s="25" t="n">
        <v>48390</v>
      </c>
      <c r="F31" s="25" t="n">
        <v>10000</v>
      </c>
      <c r="G31" s="47" t="n">
        <f aca="false">+D31+E31+F31</f>
        <v>70342</v>
      </c>
    </row>
    <row r="32" customFormat="false" ht="12" hidden="false" customHeight="false" outlineLevel="0" collapsed="false">
      <c r="A32" s="43" t="s">
        <v>2708</v>
      </c>
      <c r="B32" s="43" t="n">
        <v>883419</v>
      </c>
      <c r="C32" s="46" t="s">
        <v>2709</v>
      </c>
      <c r="D32" s="25" t="n">
        <v>11952</v>
      </c>
      <c r="E32" s="25" t="n">
        <v>38008</v>
      </c>
      <c r="F32" s="25" t="n">
        <v>10000</v>
      </c>
      <c r="G32" s="47" t="n">
        <f aca="false">+D32+E32+F32</f>
        <v>59960</v>
      </c>
    </row>
    <row r="33" customFormat="false" ht="12" hidden="false" customHeight="false" outlineLevel="0" collapsed="false">
      <c r="A33" s="43" t="s">
        <v>2710</v>
      </c>
      <c r="B33" s="43" t="s">
        <v>2711</v>
      </c>
      <c r="C33" s="46" t="s">
        <v>2712</v>
      </c>
      <c r="D33" s="25" t="n">
        <v>11952</v>
      </c>
      <c r="E33" s="25" t="n">
        <v>24261</v>
      </c>
      <c r="F33" s="25" t="n">
        <v>10000</v>
      </c>
      <c r="G33" s="47" t="n">
        <f aca="false">+D33+E33+F33</f>
        <v>46213</v>
      </c>
    </row>
    <row r="34" customFormat="false" ht="12" hidden="false" customHeight="false" outlineLevel="0" collapsed="false">
      <c r="A34" s="43" t="s">
        <v>2713</v>
      </c>
      <c r="B34" s="43" t="s">
        <v>2714</v>
      </c>
      <c r="C34" s="46" t="s">
        <v>2715</v>
      </c>
      <c r="D34" s="25" t="n">
        <v>8163</v>
      </c>
      <c r="E34" s="25" t="n">
        <v>24261</v>
      </c>
      <c r="F34" s="25" t="n">
        <v>10000</v>
      </c>
      <c r="G34" s="47" t="n">
        <f aca="false">+D34+E34+F34</f>
        <v>42424</v>
      </c>
    </row>
    <row r="35" customFormat="false" ht="12" hidden="false" customHeight="false" outlineLevel="0" collapsed="false">
      <c r="A35" s="43" t="s">
        <v>2716</v>
      </c>
      <c r="B35" s="43" t="s">
        <v>2717</v>
      </c>
      <c r="C35" s="46" t="s">
        <v>2718</v>
      </c>
      <c r="D35" s="25" t="n">
        <v>8163</v>
      </c>
      <c r="E35" s="25" t="n">
        <v>24261</v>
      </c>
      <c r="F35" s="25" t="n">
        <v>10000</v>
      </c>
      <c r="G35" s="47" t="n">
        <f aca="false">+D35+E35+F35</f>
        <v>42424</v>
      </c>
    </row>
    <row r="36" customFormat="false" ht="12" hidden="false" customHeight="false" outlineLevel="0" collapsed="false">
      <c r="A36" s="43" t="s">
        <v>2719</v>
      </c>
      <c r="B36" s="43" t="s">
        <v>2720</v>
      </c>
      <c r="C36" s="46" t="s">
        <v>2721</v>
      </c>
      <c r="D36" s="25" t="n">
        <v>8163</v>
      </c>
      <c r="E36" s="25" t="n">
        <v>24261</v>
      </c>
      <c r="F36" s="25" t="n">
        <v>10000</v>
      </c>
      <c r="G36" s="47" t="n">
        <f aca="false">+D36+E36+F36</f>
        <v>42424</v>
      </c>
    </row>
    <row r="37" customFormat="false" ht="12" hidden="false" customHeight="false" outlineLevel="0" collapsed="false">
      <c r="A37" s="43" t="s">
        <v>2722</v>
      </c>
      <c r="B37" s="43" t="s">
        <v>2723</v>
      </c>
      <c r="C37" s="46" t="s">
        <v>2724</v>
      </c>
      <c r="D37" s="25" t="n">
        <v>8163</v>
      </c>
      <c r="E37" s="25" t="n">
        <v>24261</v>
      </c>
      <c r="F37" s="25" t="n">
        <v>10000</v>
      </c>
      <c r="G37" s="47" t="n">
        <f aca="false">+D37+E37+F37</f>
        <v>42424</v>
      </c>
    </row>
    <row r="38" customFormat="false" ht="12" hidden="false" customHeight="false" outlineLevel="0" collapsed="false">
      <c r="A38" s="43" t="s">
        <v>2725</v>
      </c>
      <c r="B38" s="43" t="s">
        <v>2726</v>
      </c>
      <c r="C38" s="46" t="s">
        <v>2727</v>
      </c>
      <c r="D38" s="25" t="n">
        <v>8163</v>
      </c>
      <c r="E38" s="25" t="n">
        <v>24261</v>
      </c>
      <c r="F38" s="25" t="n">
        <v>10000</v>
      </c>
      <c r="G38" s="47" t="n">
        <f aca="false">+D38+E38+F38</f>
        <v>42424</v>
      </c>
    </row>
    <row r="39" customFormat="false" ht="12" hidden="false" customHeight="false" outlineLevel="0" collapsed="false">
      <c r="A39" s="43" t="s">
        <v>2728</v>
      </c>
      <c r="B39" s="43" t="s">
        <v>2729</v>
      </c>
      <c r="C39" s="46" t="s">
        <v>2730</v>
      </c>
      <c r="D39" s="25" t="n">
        <v>8163</v>
      </c>
      <c r="E39" s="25" t="n">
        <v>24261</v>
      </c>
      <c r="F39" s="25" t="n">
        <v>10000</v>
      </c>
      <c r="G39" s="47" t="n">
        <f aca="false">+D39+E39+F39</f>
        <v>42424</v>
      </c>
    </row>
    <row r="40" customFormat="false" ht="12" hidden="false" customHeight="false" outlineLevel="0" collapsed="false">
      <c r="A40" s="43" t="s">
        <v>2731</v>
      </c>
      <c r="B40" s="43" t="s">
        <v>2732</v>
      </c>
      <c r="C40" s="46" t="s">
        <v>2733</v>
      </c>
      <c r="D40" s="25" t="n">
        <v>8163</v>
      </c>
      <c r="E40" s="25" t="n">
        <v>24261</v>
      </c>
      <c r="F40" s="25" t="n">
        <v>10000</v>
      </c>
      <c r="G40" s="47" t="n">
        <f aca="false">+D40+E40+F40</f>
        <v>42424</v>
      </c>
    </row>
    <row r="41" customFormat="false" ht="12" hidden="false" customHeight="false" outlineLevel="0" collapsed="false">
      <c r="A41" s="43" t="s">
        <v>2734</v>
      </c>
      <c r="B41" s="43" t="s">
        <v>2735</v>
      </c>
      <c r="C41" s="46" t="s">
        <v>2736</v>
      </c>
      <c r="D41" s="25" t="n">
        <v>8163</v>
      </c>
      <c r="E41" s="25" t="n">
        <v>24261</v>
      </c>
      <c r="F41" s="25" t="n">
        <v>10000</v>
      </c>
      <c r="G41" s="47" t="n">
        <f aca="false">+D41+E41+F41</f>
        <v>42424</v>
      </c>
    </row>
    <row r="42" customFormat="false" ht="12" hidden="false" customHeight="false" outlineLevel="0" collapsed="false">
      <c r="A42" s="43" t="s">
        <v>2737</v>
      </c>
      <c r="B42" s="43" t="n">
        <v>883421</v>
      </c>
      <c r="C42" s="46" t="s">
        <v>2738</v>
      </c>
      <c r="D42" s="25" t="n">
        <v>8163</v>
      </c>
      <c r="E42" s="25" t="n">
        <v>34180</v>
      </c>
      <c r="F42" s="25" t="n">
        <v>10000</v>
      </c>
      <c r="G42" s="47" t="n">
        <f aca="false">+D42+E42+F42</f>
        <v>52343</v>
      </c>
    </row>
    <row r="43" customFormat="false" ht="12" hidden="false" customHeight="false" outlineLevel="0" collapsed="false">
      <c r="A43" s="43" t="s">
        <v>2739</v>
      </c>
      <c r="B43" s="43" t="n">
        <v>883422</v>
      </c>
      <c r="C43" s="46" t="s">
        <v>2740</v>
      </c>
      <c r="D43" s="25" t="n">
        <v>8163</v>
      </c>
      <c r="E43" s="25" t="n">
        <v>34180</v>
      </c>
      <c r="F43" s="25" t="n">
        <v>10000</v>
      </c>
      <c r="G43" s="47" t="n">
        <f aca="false">+D43+E43+F43</f>
        <v>52343</v>
      </c>
    </row>
    <row r="44" customFormat="false" ht="12" hidden="false" customHeight="false" outlineLevel="0" collapsed="false">
      <c r="A44" s="43" t="s">
        <v>2741</v>
      </c>
      <c r="B44" s="43" t="n">
        <v>883423</v>
      </c>
      <c r="C44" s="46" t="s">
        <v>2742</v>
      </c>
      <c r="D44" s="25" t="n">
        <v>8163</v>
      </c>
      <c r="E44" s="25" t="n">
        <v>34180</v>
      </c>
      <c r="F44" s="25" t="n">
        <v>10000</v>
      </c>
      <c r="G44" s="47" t="n">
        <f aca="false">+D44+E44+F44</f>
        <v>52343</v>
      </c>
    </row>
    <row r="45" customFormat="false" ht="12" hidden="false" customHeight="false" outlineLevel="0" collapsed="false">
      <c r="A45" s="43" t="s">
        <v>2743</v>
      </c>
      <c r="B45" s="43" t="n">
        <v>883424</v>
      </c>
      <c r="C45" s="46" t="s">
        <v>2744</v>
      </c>
      <c r="D45" s="25" t="n">
        <v>8163</v>
      </c>
      <c r="E45" s="25" t="n">
        <v>24261</v>
      </c>
      <c r="F45" s="25" t="n">
        <v>10000</v>
      </c>
      <c r="G45" s="47" t="n">
        <f aca="false">+D45+E45+F45</f>
        <v>42424</v>
      </c>
    </row>
    <row r="46" customFormat="false" ht="12" hidden="false" customHeight="false" outlineLevel="0" collapsed="false">
      <c r="A46" s="53"/>
      <c r="B46" s="53"/>
      <c r="C46" s="54" t="s">
        <v>2745</v>
      </c>
      <c r="D46" s="55" t="s">
        <v>2651</v>
      </c>
      <c r="E46" s="56" t="s">
        <v>2428</v>
      </c>
      <c r="F46" s="57" t="s">
        <v>2429</v>
      </c>
      <c r="G46" s="56" t="s">
        <v>2652</v>
      </c>
    </row>
    <row r="47" customFormat="false" ht="27.75" hidden="false" customHeight="true" outlineLevel="0" collapsed="false">
      <c r="A47" s="51" t="s">
        <v>2746</v>
      </c>
      <c r="B47" s="51"/>
      <c r="C47" s="51"/>
      <c r="D47" s="25"/>
      <c r="E47" s="25"/>
      <c r="F47" s="25"/>
      <c r="G47" s="47"/>
    </row>
    <row r="48" customFormat="false" ht="12" hidden="false" customHeight="false" outlineLevel="0" collapsed="false">
      <c r="A48" s="43" t="s">
        <v>2747</v>
      </c>
      <c r="B48" s="43" t="n">
        <v>883430</v>
      </c>
      <c r="C48" s="46" t="s">
        <v>2748</v>
      </c>
      <c r="D48" s="25" t="n">
        <v>11952</v>
      </c>
      <c r="E48" s="25" t="n">
        <v>40154</v>
      </c>
      <c r="F48" s="25" t="n">
        <v>5000</v>
      </c>
      <c r="G48" s="47" t="n">
        <f aca="false">+D48+E48+F48</f>
        <v>57106</v>
      </c>
    </row>
    <row r="49" customFormat="false" ht="12" hidden="false" customHeight="false" outlineLevel="0" collapsed="false">
      <c r="A49" s="43" t="s">
        <v>2749</v>
      </c>
      <c r="B49" s="43" t="s">
        <v>2750</v>
      </c>
      <c r="C49" s="46" t="s">
        <v>2751</v>
      </c>
      <c r="D49" s="25" t="n">
        <v>8163</v>
      </c>
      <c r="E49" s="25" t="n">
        <v>40154</v>
      </c>
      <c r="F49" s="25" t="n">
        <v>5000</v>
      </c>
      <c r="G49" s="47" t="n">
        <f aca="false">+D49+E49+F49</f>
        <v>53317</v>
      </c>
    </row>
    <row r="50" customFormat="false" ht="12" hidden="false" customHeight="false" outlineLevel="0" collapsed="false">
      <c r="A50" s="43" t="s">
        <v>2752</v>
      </c>
      <c r="B50" s="43" t="s">
        <v>2753</v>
      </c>
      <c r="C50" s="46" t="s">
        <v>2754</v>
      </c>
      <c r="D50" s="25" t="n">
        <v>11952</v>
      </c>
      <c r="E50" s="25" t="n">
        <v>40154</v>
      </c>
      <c r="F50" s="25" t="n">
        <v>5000</v>
      </c>
      <c r="G50" s="47" t="n">
        <f aca="false">+D50+E50+F50</f>
        <v>57106</v>
      </c>
    </row>
    <row r="51" customFormat="false" ht="12" hidden="false" customHeight="false" outlineLevel="0" collapsed="false">
      <c r="A51" s="43" t="s">
        <v>2755</v>
      </c>
      <c r="B51" s="43" t="s">
        <v>2756</v>
      </c>
      <c r="C51" s="46" t="s">
        <v>2757</v>
      </c>
      <c r="D51" s="25" t="n">
        <v>11952</v>
      </c>
      <c r="E51" s="25" t="n">
        <v>40154</v>
      </c>
      <c r="F51" s="25" t="n">
        <v>5000</v>
      </c>
      <c r="G51" s="47" t="n">
        <f aca="false">+D51+E51+F51</f>
        <v>57106</v>
      </c>
    </row>
    <row r="52" customFormat="false" ht="12" hidden="false" customHeight="false" outlineLevel="0" collapsed="false">
      <c r="A52" s="43" t="s">
        <v>2758</v>
      </c>
      <c r="B52" s="43" t="s">
        <v>2759</v>
      </c>
      <c r="C52" s="46" t="s">
        <v>2760</v>
      </c>
      <c r="D52" s="25" t="n">
        <v>8163</v>
      </c>
      <c r="E52" s="25" t="n">
        <v>40154</v>
      </c>
      <c r="F52" s="25" t="n">
        <v>5000</v>
      </c>
      <c r="G52" s="47" t="n">
        <f aca="false">+D52+E52+F52</f>
        <v>53317</v>
      </c>
    </row>
    <row r="53" customFormat="false" ht="12" hidden="false" customHeight="false" outlineLevel="0" collapsed="false">
      <c r="A53" s="43" t="s">
        <v>2761</v>
      </c>
      <c r="B53" s="43" t="s">
        <v>2762</v>
      </c>
      <c r="C53" s="46" t="s">
        <v>2763</v>
      </c>
      <c r="D53" s="25" t="n">
        <v>8163</v>
      </c>
      <c r="E53" s="25" t="n">
        <v>40154</v>
      </c>
      <c r="F53" s="25" t="n">
        <v>5000</v>
      </c>
      <c r="G53" s="47" t="n">
        <f aca="false">+D53+E53+F53</f>
        <v>53317</v>
      </c>
    </row>
    <row r="54" customFormat="false" ht="12" hidden="false" customHeight="false" outlineLevel="0" collapsed="false">
      <c r="A54" s="43" t="s">
        <v>2764</v>
      </c>
      <c r="B54" s="43" t="s">
        <v>2765</v>
      </c>
      <c r="C54" s="46" t="s">
        <v>2766</v>
      </c>
      <c r="D54" s="25" t="n">
        <v>8163</v>
      </c>
      <c r="E54" s="25" t="n">
        <v>37040</v>
      </c>
      <c r="F54" s="25" t="n">
        <v>5000</v>
      </c>
      <c r="G54" s="47" t="n">
        <f aca="false">+D54+E54+F54</f>
        <v>50203</v>
      </c>
    </row>
    <row r="55" customFormat="false" ht="12" hidden="false" customHeight="false" outlineLevel="0" collapsed="false">
      <c r="A55" s="43" t="s">
        <v>2767</v>
      </c>
      <c r="B55" s="43" t="s">
        <v>2768</v>
      </c>
      <c r="C55" s="46" t="s">
        <v>2769</v>
      </c>
      <c r="D55" s="25" t="n">
        <v>8163</v>
      </c>
      <c r="E55" s="25" t="n">
        <v>40154</v>
      </c>
      <c r="F55" s="25" t="n">
        <v>5000</v>
      </c>
      <c r="G55" s="47" t="n">
        <f aca="false">+D55+E55+F55</f>
        <v>53317</v>
      </c>
    </row>
    <row r="56" customFormat="false" ht="12" hidden="false" customHeight="false" outlineLevel="0" collapsed="false">
      <c r="A56" s="43" t="s">
        <v>2770</v>
      </c>
      <c r="B56" s="43" t="n">
        <v>883432</v>
      </c>
      <c r="C56" s="46" t="s">
        <v>2771</v>
      </c>
      <c r="D56" s="25" t="n">
        <v>11952</v>
      </c>
      <c r="E56" s="25" t="n">
        <v>58645</v>
      </c>
      <c r="F56" s="25" t="n">
        <v>5000</v>
      </c>
      <c r="G56" s="47" t="n">
        <f aca="false">+D56+E56+F56</f>
        <v>75597</v>
      </c>
    </row>
    <row r="57" customFormat="false" ht="12" hidden="false" customHeight="false" outlineLevel="0" collapsed="false">
      <c r="A57" s="43" t="s">
        <v>2772</v>
      </c>
      <c r="B57" s="43" t="n">
        <v>883434</v>
      </c>
      <c r="C57" s="46" t="s">
        <v>2773</v>
      </c>
      <c r="D57" s="25" t="n">
        <v>11952</v>
      </c>
      <c r="E57" s="25" t="n">
        <v>50087</v>
      </c>
      <c r="F57" s="25" t="n">
        <v>5000</v>
      </c>
      <c r="G57" s="47" t="n">
        <f aca="false">+D57+E57+F57</f>
        <v>67039</v>
      </c>
    </row>
    <row r="58" customFormat="false" ht="12" hidden="false" customHeight="false" outlineLevel="0" collapsed="false">
      <c r="A58" s="43" t="s">
        <v>2774</v>
      </c>
      <c r="B58" s="43" t="s">
        <v>2775</v>
      </c>
      <c r="C58" s="46" t="s">
        <v>2776</v>
      </c>
      <c r="D58" s="25" t="n">
        <v>11952</v>
      </c>
      <c r="E58" s="25" t="n">
        <v>37040</v>
      </c>
      <c r="F58" s="25" t="n">
        <v>5000</v>
      </c>
      <c r="G58" s="47" t="n">
        <f aca="false">+D58+E58+F58</f>
        <v>53992</v>
      </c>
    </row>
    <row r="59" customFormat="false" ht="12" hidden="false" customHeight="false" outlineLevel="0" collapsed="false">
      <c r="A59" s="43" t="s">
        <v>2777</v>
      </c>
      <c r="B59" s="43" t="s">
        <v>2778</v>
      </c>
      <c r="C59" s="46" t="s">
        <v>2779</v>
      </c>
      <c r="D59" s="25" t="n">
        <v>8163</v>
      </c>
      <c r="E59" s="25" t="n">
        <v>37040</v>
      </c>
      <c r="F59" s="25" t="n">
        <v>5000</v>
      </c>
      <c r="G59" s="47" t="n">
        <f aca="false">+D59+E59+F59</f>
        <v>50203</v>
      </c>
    </row>
    <row r="60" customFormat="false" ht="12" hidden="false" customHeight="false" outlineLevel="0" collapsed="false">
      <c r="A60" s="43" t="s">
        <v>2780</v>
      </c>
      <c r="B60" s="43" t="s">
        <v>2781</v>
      </c>
      <c r="C60" s="46" t="s">
        <v>2782</v>
      </c>
      <c r="D60" s="25" t="n">
        <v>8163</v>
      </c>
      <c r="E60" s="25" t="n">
        <v>37040</v>
      </c>
      <c r="F60" s="25" t="n">
        <v>5000</v>
      </c>
      <c r="G60" s="47" t="n">
        <f aca="false">+D60+E60+F60</f>
        <v>50203</v>
      </c>
    </row>
    <row r="61" customFormat="false" ht="12" hidden="false" customHeight="false" outlineLevel="0" collapsed="false">
      <c r="A61" s="43" t="s">
        <v>2783</v>
      </c>
      <c r="B61" s="43" t="s">
        <v>2784</v>
      </c>
      <c r="C61" s="46" t="s">
        <v>2785</v>
      </c>
      <c r="D61" s="25" t="n">
        <v>8163</v>
      </c>
      <c r="E61" s="25" t="n">
        <v>37040</v>
      </c>
      <c r="F61" s="25" t="n">
        <v>5000</v>
      </c>
      <c r="G61" s="47" t="n">
        <f aca="false">+D61+E61+F61</f>
        <v>50203</v>
      </c>
    </row>
    <row r="62" customFormat="false" ht="12" hidden="false" customHeight="false" outlineLevel="0" collapsed="false">
      <c r="A62" s="43" t="s">
        <v>2786</v>
      </c>
      <c r="B62" s="43" t="s">
        <v>2787</v>
      </c>
      <c r="C62" s="46" t="s">
        <v>2788</v>
      </c>
      <c r="D62" s="25" t="n">
        <v>8163</v>
      </c>
      <c r="E62" s="25" t="n">
        <v>37040</v>
      </c>
      <c r="F62" s="25" t="n">
        <v>5000</v>
      </c>
      <c r="G62" s="47" t="n">
        <f aca="false">+D62+E62+F62</f>
        <v>50203</v>
      </c>
    </row>
    <row r="63" customFormat="false" ht="12" hidden="false" customHeight="false" outlineLevel="0" collapsed="false">
      <c r="A63" s="43" t="s">
        <v>2789</v>
      </c>
      <c r="B63" s="43" t="s">
        <v>2790</v>
      </c>
      <c r="C63" s="46" t="s">
        <v>2791</v>
      </c>
      <c r="D63" s="25" t="n">
        <v>8163</v>
      </c>
      <c r="E63" s="25" t="n">
        <v>37040</v>
      </c>
      <c r="F63" s="25" t="n">
        <v>5000</v>
      </c>
      <c r="G63" s="47" t="n">
        <f aca="false">+D63+E63+F63</f>
        <v>50203</v>
      </c>
    </row>
    <row r="64" customFormat="false" ht="12" hidden="false" customHeight="false" outlineLevel="0" collapsed="false">
      <c r="A64" s="43" t="s">
        <v>2792</v>
      </c>
      <c r="B64" s="43" t="s">
        <v>2793</v>
      </c>
      <c r="C64" s="46" t="s">
        <v>2794</v>
      </c>
      <c r="D64" s="25" t="n">
        <v>8163</v>
      </c>
      <c r="E64" s="25" t="n">
        <v>37040</v>
      </c>
      <c r="F64" s="25" t="n">
        <v>5000</v>
      </c>
      <c r="G64" s="47" t="n">
        <f aca="false">+D64+E64+F64</f>
        <v>50203</v>
      </c>
    </row>
    <row r="65" customFormat="false" ht="12" hidden="false" customHeight="false" outlineLevel="0" collapsed="false">
      <c r="A65" s="43" t="s">
        <v>2795</v>
      </c>
      <c r="B65" s="43" t="s">
        <v>2796</v>
      </c>
      <c r="C65" s="46" t="s">
        <v>2797</v>
      </c>
      <c r="D65" s="25" t="n">
        <v>8163</v>
      </c>
      <c r="E65" s="25" t="n">
        <v>37040</v>
      </c>
      <c r="F65" s="25" t="n">
        <v>5000</v>
      </c>
      <c r="G65" s="47" t="n">
        <f aca="false">+D65+E65+F65</f>
        <v>50203</v>
      </c>
    </row>
    <row r="66" customFormat="false" ht="12" hidden="false" customHeight="false" outlineLevel="0" collapsed="false">
      <c r="A66" s="43" t="s">
        <v>2798</v>
      </c>
      <c r="B66" s="43" t="s">
        <v>2799</v>
      </c>
      <c r="C66" s="46" t="s">
        <v>2800</v>
      </c>
      <c r="D66" s="25" t="n">
        <v>8163</v>
      </c>
      <c r="E66" s="25" t="n">
        <v>37040</v>
      </c>
      <c r="F66" s="25" t="n">
        <v>5000</v>
      </c>
      <c r="G66" s="47" t="n">
        <f aca="false">+D66+E66+F66</f>
        <v>50203</v>
      </c>
    </row>
    <row r="67" customFormat="false" ht="12" hidden="false" customHeight="false" outlineLevel="0" collapsed="false">
      <c r="A67" s="43" t="s">
        <v>2801</v>
      </c>
      <c r="B67" s="43" t="n">
        <v>883436</v>
      </c>
      <c r="C67" s="46" t="s">
        <v>2802</v>
      </c>
      <c r="D67" s="25" t="n">
        <v>8163</v>
      </c>
      <c r="E67" s="25" t="n">
        <v>40154</v>
      </c>
      <c r="F67" s="25" t="n">
        <v>5000</v>
      </c>
      <c r="G67" s="47" t="n">
        <f aca="false">+D67+E67+F67</f>
        <v>53317</v>
      </c>
    </row>
    <row r="68" customFormat="false" ht="12" hidden="false" customHeight="false" outlineLevel="0" collapsed="false">
      <c r="A68" s="43" t="s">
        <v>2803</v>
      </c>
      <c r="B68" s="43" t="n">
        <v>883437</v>
      </c>
      <c r="C68" s="46" t="s">
        <v>2804</v>
      </c>
      <c r="D68" s="25" t="n">
        <v>8163</v>
      </c>
      <c r="E68" s="25" t="n">
        <v>40154</v>
      </c>
      <c r="F68" s="25" t="n">
        <v>5000</v>
      </c>
      <c r="G68" s="47" t="n">
        <f aca="false">+D68+E68+F68</f>
        <v>53317</v>
      </c>
    </row>
    <row r="69" customFormat="false" ht="12" hidden="false" customHeight="false" outlineLevel="0" collapsed="false">
      <c r="A69" s="43" t="s">
        <v>2805</v>
      </c>
      <c r="B69" s="43" t="n">
        <v>883438</v>
      </c>
      <c r="C69" s="46" t="s">
        <v>2806</v>
      </c>
      <c r="D69" s="25" t="n">
        <v>8163</v>
      </c>
      <c r="E69" s="25" t="n">
        <v>40154</v>
      </c>
      <c r="F69" s="25" t="n">
        <v>5000</v>
      </c>
      <c r="G69" s="47" t="n">
        <f aca="false">+D69+E69+F69</f>
        <v>53317</v>
      </c>
    </row>
    <row r="70" customFormat="false" ht="12" hidden="false" customHeight="false" outlineLevel="0" collapsed="false">
      <c r="A70" s="43" t="s">
        <v>2807</v>
      </c>
      <c r="B70" s="43" t="n">
        <v>883439</v>
      </c>
      <c r="C70" s="46" t="s">
        <v>2808</v>
      </c>
      <c r="D70" s="25" t="n">
        <v>8163</v>
      </c>
      <c r="E70" s="25" t="n">
        <v>37040</v>
      </c>
      <c r="F70" s="25" t="n">
        <v>5000</v>
      </c>
      <c r="G70" s="47" t="n">
        <f aca="false">+D70+E70+F70</f>
        <v>50203</v>
      </c>
    </row>
    <row r="71" customFormat="false" ht="12" hidden="false" customHeight="false" outlineLevel="0" collapsed="false">
      <c r="A71" s="43" t="s">
        <v>2809</v>
      </c>
      <c r="B71" s="43" t="s">
        <v>2810</v>
      </c>
      <c r="C71" s="46" t="s">
        <v>2811</v>
      </c>
      <c r="D71" s="25" t="n">
        <v>17847</v>
      </c>
      <c r="E71" s="25" t="n">
        <v>89518</v>
      </c>
      <c r="F71" s="25" t="n">
        <v>15000</v>
      </c>
      <c r="G71" s="47" t="n">
        <f aca="false">+D71+E71+F71</f>
        <v>122365</v>
      </c>
    </row>
    <row r="72" customFormat="false" ht="12" hidden="false" customHeight="false" outlineLevel="0" collapsed="false">
      <c r="A72" s="43" t="s">
        <v>2812</v>
      </c>
      <c r="B72" s="43" t="s">
        <v>2813</v>
      </c>
      <c r="C72" s="46" t="s">
        <v>2814</v>
      </c>
      <c r="D72" s="25" t="n">
        <v>17847</v>
      </c>
      <c r="E72" s="25" t="n">
        <v>79619</v>
      </c>
      <c r="F72" s="25" t="n">
        <v>15000</v>
      </c>
      <c r="G72" s="47" t="n">
        <f aca="false">+D72+E72+F72</f>
        <v>112466</v>
      </c>
    </row>
    <row r="73" customFormat="false" ht="12" hidden="false" customHeight="false" outlineLevel="0" collapsed="false">
      <c r="A73" s="43" t="s">
        <v>2815</v>
      </c>
      <c r="B73" s="43" t="s">
        <v>2816</v>
      </c>
      <c r="C73" s="46" t="s">
        <v>2817</v>
      </c>
      <c r="D73" s="25" t="n">
        <v>17847</v>
      </c>
      <c r="E73" s="25" t="n">
        <v>54857</v>
      </c>
      <c r="F73" s="25" t="n">
        <v>5000</v>
      </c>
      <c r="G73" s="47" t="n">
        <f aca="false">+D73+E73+F73</f>
        <v>77704</v>
      </c>
    </row>
    <row r="74" customFormat="false" ht="12" hidden="false" customHeight="false" outlineLevel="0" collapsed="false">
      <c r="A74" s="43" t="s">
        <v>2818</v>
      </c>
      <c r="B74" s="43" t="s">
        <v>2819</v>
      </c>
      <c r="C74" s="46" t="s">
        <v>2820</v>
      </c>
      <c r="D74" s="25" t="n">
        <v>17847</v>
      </c>
      <c r="E74" s="25" t="n">
        <v>74661</v>
      </c>
      <c r="F74" s="25" t="n">
        <v>15000</v>
      </c>
      <c r="G74" s="47" t="n">
        <f aca="false">+D74+E74+F74</f>
        <v>107508</v>
      </c>
    </row>
    <row r="75" customFormat="false" ht="12" hidden="false" customHeight="true" outlineLevel="0" collapsed="false">
      <c r="A75" s="54" t="s">
        <v>2821</v>
      </c>
      <c r="B75" s="54"/>
      <c r="C75" s="54"/>
      <c r="D75" s="55" t="s">
        <v>2651</v>
      </c>
      <c r="E75" s="56" t="s">
        <v>2428</v>
      </c>
      <c r="F75" s="57" t="s">
        <v>2429</v>
      </c>
      <c r="G75" s="56" t="s">
        <v>2652</v>
      </c>
    </row>
    <row r="76" customFormat="false" ht="12" hidden="false" customHeight="false" outlineLevel="0" collapsed="false">
      <c r="A76" s="43" t="s">
        <v>2822</v>
      </c>
      <c r="B76" s="43" t="n">
        <v>883450</v>
      </c>
      <c r="C76" s="46" t="s">
        <v>2823</v>
      </c>
      <c r="D76" s="25" t="n">
        <v>36162</v>
      </c>
      <c r="E76" s="25" t="n">
        <v>64264</v>
      </c>
      <c r="F76" s="25" t="n">
        <v>0</v>
      </c>
      <c r="G76" s="47" t="n">
        <f aca="false">+D76+E76+F76</f>
        <v>100426</v>
      </c>
    </row>
    <row r="77" customFormat="false" ht="12" hidden="false" customHeight="false" outlineLevel="0" collapsed="false">
      <c r="A77" s="43" t="s">
        <v>2824</v>
      </c>
      <c r="B77" s="43" t="n">
        <v>883451</v>
      </c>
      <c r="C77" s="46" t="s">
        <v>2825</v>
      </c>
      <c r="D77" s="25" t="n">
        <v>36162</v>
      </c>
      <c r="E77" s="25" t="n">
        <v>64264</v>
      </c>
      <c r="F77" s="25" t="n">
        <v>0</v>
      </c>
      <c r="G77" s="47" t="n">
        <f aca="false">+D77+E77+F77</f>
        <v>100426</v>
      </c>
    </row>
    <row r="78" customFormat="false" ht="12" hidden="false" customHeight="false" outlineLevel="0" collapsed="false">
      <c r="A78" s="43" t="s">
        <v>2826</v>
      </c>
      <c r="B78" s="43" t="n">
        <v>883452</v>
      </c>
      <c r="C78" s="46" t="s">
        <v>2827</v>
      </c>
      <c r="D78" s="25" t="n">
        <v>36162</v>
      </c>
      <c r="E78" s="25" t="n">
        <v>64264</v>
      </c>
      <c r="F78" s="25" t="n">
        <v>0</v>
      </c>
      <c r="G78" s="47" t="n">
        <f aca="false">+D78+E78+F78</f>
        <v>100426</v>
      </c>
    </row>
    <row r="79" customFormat="false" ht="12" hidden="false" customHeight="false" outlineLevel="0" collapsed="false">
      <c r="A79" s="43" t="s">
        <v>2828</v>
      </c>
      <c r="B79" s="43" t="n">
        <v>883453</v>
      </c>
      <c r="C79" s="46" t="s">
        <v>2829</v>
      </c>
      <c r="D79" s="25" t="n">
        <v>36162</v>
      </c>
      <c r="E79" s="25" t="n">
        <v>64264</v>
      </c>
      <c r="F79" s="25" t="n">
        <v>0</v>
      </c>
      <c r="G79" s="47" t="n">
        <f aca="false">+D79+E79+F79</f>
        <v>100426</v>
      </c>
    </row>
    <row r="80" customFormat="false" ht="12" hidden="false" customHeight="false" outlineLevel="0" collapsed="false">
      <c r="A80" s="43" t="s">
        <v>2830</v>
      </c>
      <c r="B80" s="43" t="n">
        <v>883454</v>
      </c>
      <c r="C80" s="46" t="s">
        <v>2831</v>
      </c>
      <c r="D80" s="25" t="n">
        <v>36162</v>
      </c>
      <c r="E80" s="25" t="n">
        <v>64264</v>
      </c>
      <c r="F80" s="25" t="n">
        <v>0</v>
      </c>
      <c r="G80" s="47" t="n">
        <f aca="false">+D80+E80+F80</f>
        <v>100426</v>
      </c>
    </row>
    <row r="81" customFormat="false" ht="12" hidden="false" customHeight="false" outlineLevel="0" collapsed="false">
      <c r="A81" s="43" t="s">
        <v>2832</v>
      </c>
      <c r="B81" s="43" t="n">
        <v>883455</v>
      </c>
      <c r="C81" s="46" t="s">
        <v>2833</v>
      </c>
      <c r="D81" s="25" t="n">
        <v>36162</v>
      </c>
      <c r="E81" s="25" t="n">
        <v>64264</v>
      </c>
      <c r="F81" s="25" t="n">
        <v>0</v>
      </c>
      <c r="G81" s="47" t="n">
        <f aca="false">+D81+E81+F81</f>
        <v>100426</v>
      </c>
    </row>
    <row r="82" customFormat="false" ht="12" hidden="false" customHeight="false" outlineLevel="0" collapsed="false">
      <c r="A82" s="43" t="s">
        <v>2834</v>
      </c>
      <c r="B82" s="43" t="n">
        <v>883456</v>
      </c>
      <c r="C82" s="46" t="s">
        <v>2835</v>
      </c>
      <c r="D82" s="25" t="n">
        <v>36162</v>
      </c>
      <c r="E82" s="25" t="n">
        <v>64264</v>
      </c>
      <c r="F82" s="25" t="n">
        <v>0</v>
      </c>
      <c r="G82" s="47" t="n">
        <f aca="false">+D82+E82+F82</f>
        <v>100426</v>
      </c>
    </row>
    <row r="83" customFormat="false" ht="12" hidden="false" customHeight="false" outlineLevel="0" collapsed="false">
      <c r="A83" s="53"/>
      <c r="B83" s="53"/>
      <c r="C83" s="54" t="s">
        <v>2836</v>
      </c>
      <c r="D83" s="55" t="s">
        <v>2651</v>
      </c>
      <c r="E83" s="56" t="s">
        <v>2428</v>
      </c>
      <c r="F83" s="57" t="s">
        <v>2429</v>
      </c>
      <c r="G83" s="56" t="s">
        <v>2652</v>
      </c>
    </row>
    <row r="84" customFormat="false" ht="28.5" hidden="false" customHeight="true" outlineLevel="0" collapsed="false">
      <c r="A84" s="51" t="s">
        <v>2837</v>
      </c>
      <c r="B84" s="51"/>
      <c r="C84" s="51"/>
      <c r="D84" s="25"/>
      <c r="E84" s="25"/>
      <c r="F84" s="25"/>
      <c r="G84" s="47"/>
    </row>
    <row r="85" customFormat="false" ht="12" hidden="false" customHeight="false" outlineLevel="0" collapsed="false">
      <c r="A85" s="43" t="s">
        <v>2838</v>
      </c>
      <c r="B85" s="43" t="s">
        <v>2839</v>
      </c>
      <c r="C85" s="46" t="s">
        <v>2840</v>
      </c>
      <c r="D85" s="25" t="n">
        <v>14354</v>
      </c>
      <c r="E85" s="25" t="n">
        <v>50087</v>
      </c>
      <c r="F85" s="25" t="n">
        <v>10000</v>
      </c>
      <c r="G85" s="47" t="n">
        <f aca="false">+D85+E85+F85</f>
        <v>74441</v>
      </c>
    </row>
    <row r="86" customFormat="false" ht="12" hidden="false" customHeight="false" outlineLevel="0" collapsed="false">
      <c r="A86" s="43" t="s">
        <v>2841</v>
      </c>
      <c r="B86" s="43" t="s">
        <v>2842</v>
      </c>
      <c r="C86" s="46" t="s">
        <v>2843</v>
      </c>
      <c r="D86" s="25" t="n">
        <v>10565</v>
      </c>
      <c r="E86" s="25" t="n">
        <v>50087</v>
      </c>
      <c r="F86" s="25" t="n">
        <v>10000</v>
      </c>
      <c r="G86" s="47" t="n">
        <f aca="false">+D86+E86+F86</f>
        <v>70652</v>
      </c>
    </row>
    <row r="87" customFormat="false" ht="12" hidden="false" customHeight="false" outlineLevel="0" collapsed="false">
      <c r="A87" s="43" t="s">
        <v>2844</v>
      </c>
      <c r="B87" s="43" t="s">
        <v>2845</v>
      </c>
      <c r="C87" s="46" t="s">
        <v>2846</v>
      </c>
      <c r="D87" s="25" t="n">
        <v>14354</v>
      </c>
      <c r="E87" s="25" t="n">
        <v>50087</v>
      </c>
      <c r="F87" s="25" t="n">
        <v>10000</v>
      </c>
      <c r="G87" s="47" t="n">
        <f aca="false">+D87+E87+F87</f>
        <v>74441</v>
      </c>
    </row>
    <row r="88" customFormat="false" ht="12" hidden="false" customHeight="false" outlineLevel="0" collapsed="false">
      <c r="A88" s="43" t="s">
        <v>2847</v>
      </c>
      <c r="B88" s="43" t="s">
        <v>2848</v>
      </c>
      <c r="C88" s="46" t="s">
        <v>2849</v>
      </c>
      <c r="D88" s="25" t="n">
        <v>14354</v>
      </c>
      <c r="E88" s="25" t="n">
        <v>50087</v>
      </c>
      <c r="F88" s="25" t="n">
        <v>10000</v>
      </c>
      <c r="G88" s="47" t="n">
        <f aca="false">+D88+E88+F88</f>
        <v>74441</v>
      </c>
    </row>
    <row r="89" customFormat="false" ht="12" hidden="false" customHeight="false" outlineLevel="0" collapsed="false">
      <c r="A89" s="43" t="s">
        <v>2850</v>
      </c>
      <c r="B89" s="43" t="s">
        <v>2851</v>
      </c>
      <c r="C89" s="46" t="s">
        <v>2852</v>
      </c>
      <c r="D89" s="25" t="n">
        <v>10565</v>
      </c>
      <c r="E89" s="25" t="n">
        <v>50087</v>
      </c>
      <c r="F89" s="25" t="n">
        <v>10000</v>
      </c>
      <c r="G89" s="47" t="n">
        <f aca="false">+D89+E89+F89</f>
        <v>70652</v>
      </c>
    </row>
    <row r="90" customFormat="false" ht="12" hidden="false" customHeight="false" outlineLevel="0" collapsed="false">
      <c r="A90" s="43" t="s">
        <v>2853</v>
      </c>
      <c r="B90" s="43" t="s">
        <v>2854</v>
      </c>
      <c r="C90" s="46" t="s">
        <v>2855</v>
      </c>
      <c r="D90" s="25" t="n">
        <v>10565</v>
      </c>
      <c r="E90" s="25" t="n">
        <v>50087</v>
      </c>
      <c r="F90" s="25" t="n">
        <v>10000</v>
      </c>
      <c r="G90" s="47" t="n">
        <f aca="false">+D90+E90+F90</f>
        <v>70652</v>
      </c>
    </row>
    <row r="91" customFormat="false" ht="12" hidden="false" customHeight="false" outlineLevel="0" collapsed="false">
      <c r="A91" s="43" t="s">
        <v>2856</v>
      </c>
      <c r="B91" s="43" t="s">
        <v>2857</v>
      </c>
      <c r="C91" s="46" t="s">
        <v>2858</v>
      </c>
      <c r="D91" s="25" t="n">
        <v>10565</v>
      </c>
      <c r="E91" s="25" t="n">
        <v>46132</v>
      </c>
      <c r="F91" s="25" t="n">
        <v>10000</v>
      </c>
      <c r="G91" s="47" t="n">
        <f aca="false">+D91+E91+F91</f>
        <v>66697</v>
      </c>
    </row>
    <row r="92" customFormat="false" ht="12" hidden="false" customHeight="false" outlineLevel="0" collapsed="false">
      <c r="A92" s="43" t="s">
        <v>2859</v>
      </c>
      <c r="B92" s="43" t="s">
        <v>2860</v>
      </c>
      <c r="C92" s="46" t="s">
        <v>2861</v>
      </c>
      <c r="D92" s="25" t="n">
        <v>10565</v>
      </c>
      <c r="E92" s="25" t="n">
        <v>50087</v>
      </c>
      <c r="F92" s="25" t="n">
        <v>10000</v>
      </c>
      <c r="G92" s="47" t="n">
        <f aca="false">+D92+E92+F92</f>
        <v>70652</v>
      </c>
    </row>
    <row r="93" customFormat="false" ht="12" hidden="false" customHeight="false" outlineLevel="0" collapsed="false">
      <c r="A93" s="43" t="s">
        <v>2862</v>
      </c>
      <c r="B93" s="43" t="s">
        <v>2863</v>
      </c>
      <c r="C93" s="46" t="s">
        <v>2864</v>
      </c>
      <c r="D93" s="25" t="n">
        <v>14354</v>
      </c>
      <c r="E93" s="25" t="n">
        <v>74198</v>
      </c>
      <c r="F93" s="25" t="n">
        <v>10000</v>
      </c>
      <c r="G93" s="47" t="n">
        <f aca="false">+D93+E93+F93</f>
        <v>98552</v>
      </c>
    </row>
    <row r="94" customFormat="false" ht="12" hidden="false" customHeight="false" outlineLevel="0" collapsed="false">
      <c r="A94" s="43" t="s">
        <v>2865</v>
      </c>
      <c r="B94" s="43" t="s">
        <v>2866</v>
      </c>
      <c r="C94" s="46" t="s">
        <v>2867</v>
      </c>
      <c r="D94" s="25" t="n">
        <v>14354</v>
      </c>
      <c r="E94" s="25" t="n">
        <v>50087</v>
      </c>
      <c r="F94" s="25" t="n">
        <v>10000</v>
      </c>
      <c r="G94" s="47" t="n">
        <f aca="false">+D94+E94+F94</f>
        <v>74441</v>
      </c>
    </row>
    <row r="95" customFormat="false" ht="12" hidden="false" customHeight="false" outlineLevel="0" collapsed="false">
      <c r="A95" s="43" t="s">
        <v>2868</v>
      </c>
      <c r="B95" s="43" t="s">
        <v>2869</v>
      </c>
      <c r="C95" s="46" t="s">
        <v>2870</v>
      </c>
      <c r="D95" s="25" t="n">
        <v>14354</v>
      </c>
      <c r="E95" s="25" t="n">
        <v>46132</v>
      </c>
      <c r="F95" s="25" t="n">
        <v>10000</v>
      </c>
      <c r="G95" s="47" t="n">
        <f aca="false">+D95+E95+F95</f>
        <v>70486</v>
      </c>
    </row>
    <row r="96" customFormat="false" ht="12" hidden="false" customHeight="false" outlineLevel="0" collapsed="false">
      <c r="A96" s="43" t="s">
        <v>2871</v>
      </c>
      <c r="B96" s="43" t="s">
        <v>2872</v>
      </c>
      <c r="C96" s="46" t="s">
        <v>2873</v>
      </c>
      <c r="D96" s="25" t="n">
        <v>10565</v>
      </c>
      <c r="E96" s="25" t="n">
        <v>46132</v>
      </c>
      <c r="F96" s="25" t="n">
        <v>10000</v>
      </c>
      <c r="G96" s="47" t="n">
        <f aca="false">+D96+E96+F96</f>
        <v>66697</v>
      </c>
    </row>
    <row r="97" customFormat="false" ht="12" hidden="false" customHeight="false" outlineLevel="0" collapsed="false">
      <c r="A97" s="43" t="s">
        <v>2874</v>
      </c>
      <c r="B97" s="43" t="s">
        <v>2875</v>
      </c>
      <c r="C97" s="46" t="s">
        <v>2876</v>
      </c>
      <c r="D97" s="25" t="n">
        <v>10565</v>
      </c>
      <c r="E97" s="25" t="n">
        <v>46132</v>
      </c>
      <c r="F97" s="25" t="n">
        <v>10000</v>
      </c>
      <c r="G97" s="47" t="n">
        <f aca="false">+D97+E97+F97</f>
        <v>66697</v>
      </c>
    </row>
    <row r="98" customFormat="false" ht="12" hidden="false" customHeight="false" outlineLevel="0" collapsed="false">
      <c r="A98" s="43" t="s">
        <v>2877</v>
      </c>
      <c r="B98" s="43" t="s">
        <v>2878</v>
      </c>
      <c r="C98" s="46" t="s">
        <v>2879</v>
      </c>
      <c r="D98" s="25" t="n">
        <v>10565</v>
      </c>
      <c r="E98" s="25" t="n">
        <v>46132</v>
      </c>
      <c r="F98" s="25" t="n">
        <v>10000</v>
      </c>
      <c r="G98" s="47" t="n">
        <f aca="false">+D98+E98+F98</f>
        <v>66697</v>
      </c>
    </row>
    <row r="99" customFormat="false" ht="12" hidden="false" customHeight="false" outlineLevel="0" collapsed="false">
      <c r="A99" s="43" t="s">
        <v>2880</v>
      </c>
      <c r="B99" s="43" t="s">
        <v>2881</v>
      </c>
      <c r="C99" s="46" t="s">
        <v>2882</v>
      </c>
      <c r="D99" s="25" t="n">
        <v>10565</v>
      </c>
      <c r="E99" s="25" t="n">
        <v>46132</v>
      </c>
      <c r="F99" s="25" t="n">
        <v>10000</v>
      </c>
      <c r="G99" s="47" t="n">
        <f aca="false">+D99+E99+F99</f>
        <v>66697</v>
      </c>
    </row>
    <row r="100" customFormat="false" ht="12" hidden="false" customHeight="false" outlineLevel="0" collapsed="false">
      <c r="A100" s="43" t="s">
        <v>2883</v>
      </c>
      <c r="B100" s="43" t="s">
        <v>2884</v>
      </c>
      <c r="C100" s="46" t="s">
        <v>2885</v>
      </c>
      <c r="D100" s="25" t="n">
        <v>10565</v>
      </c>
      <c r="E100" s="25" t="n">
        <v>46132</v>
      </c>
      <c r="F100" s="25" t="n">
        <v>10000</v>
      </c>
      <c r="G100" s="47" t="n">
        <f aca="false">+D100+E100+F100</f>
        <v>66697</v>
      </c>
    </row>
    <row r="101" customFormat="false" ht="12" hidden="false" customHeight="false" outlineLevel="0" collapsed="false">
      <c r="A101" s="43" t="s">
        <v>2886</v>
      </c>
      <c r="B101" s="43" t="s">
        <v>2887</v>
      </c>
      <c r="C101" s="46" t="s">
        <v>2888</v>
      </c>
      <c r="D101" s="25" t="n">
        <v>10565</v>
      </c>
      <c r="E101" s="25" t="n">
        <v>46132</v>
      </c>
      <c r="F101" s="25" t="n">
        <v>10000</v>
      </c>
      <c r="G101" s="47" t="n">
        <f aca="false">+D101+E101+F101</f>
        <v>66697</v>
      </c>
    </row>
    <row r="102" customFormat="false" ht="12" hidden="false" customHeight="false" outlineLevel="0" collapsed="false">
      <c r="A102" s="43" t="s">
        <v>2889</v>
      </c>
      <c r="B102" s="43" t="s">
        <v>2890</v>
      </c>
      <c r="C102" s="46" t="s">
        <v>2891</v>
      </c>
      <c r="D102" s="25" t="n">
        <v>10565</v>
      </c>
      <c r="E102" s="25" t="n">
        <v>46132</v>
      </c>
      <c r="F102" s="25" t="n">
        <v>10000</v>
      </c>
      <c r="G102" s="47" t="n">
        <f aca="false">+D102+E102+F102</f>
        <v>66697</v>
      </c>
    </row>
    <row r="103" customFormat="false" ht="12" hidden="false" customHeight="false" outlineLevel="0" collapsed="false">
      <c r="A103" s="43" t="s">
        <v>2892</v>
      </c>
      <c r="B103" s="43" t="s">
        <v>2893</v>
      </c>
      <c r="C103" s="46" t="s">
        <v>2894</v>
      </c>
      <c r="D103" s="25" t="n">
        <v>10565</v>
      </c>
      <c r="E103" s="25" t="n">
        <v>46132</v>
      </c>
      <c r="F103" s="25" t="n">
        <v>10000</v>
      </c>
      <c r="G103" s="47" t="n">
        <f aca="false">+D103+E103+F103</f>
        <v>66697</v>
      </c>
    </row>
    <row r="104" customFormat="false" ht="12" hidden="false" customHeight="false" outlineLevel="0" collapsed="false">
      <c r="A104" s="43" t="s">
        <v>2895</v>
      </c>
      <c r="B104" s="43" t="s">
        <v>2896</v>
      </c>
      <c r="C104" s="46" t="s">
        <v>2897</v>
      </c>
      <c r="D104" s="25" t="n">
        <v>10565</v>
      </c>
      <c r="E104" s="25" t="n">
        <v>50087</v>
      </c>
      <c r="F104" s="25" t="n">
        <v>10000</v>
      </c>
      <c r="G104" s="47" t="n">
        <f aca="false">+D104+E104+F104</f>
        <v>70652</v>
      </c>
    </row>
    <row r="105" customFormat="false" ht="12" hidden="false" customHeight="false" outlineLevel="0" collapsed="false">
      <c r="A105" s="43" t="s">
        <v>2898</v>
      </c>
      <c r="B105" s="43" t="s">
        <v>2899</v>
      </c>
      <c r="C105" s="46" t="s">
        <v>2900</v>
      </c>
      <c r="D105" s="25" t="n">
        <v>10565</v>
      </c>
      <c r="E105" s="25" t="n">
        <v>50087</v>
      </c>
      <c r="F105" s="25" t="n">
        <v>10000</v>
      </c>
      <c r="G105" s="47" t="n">
        <f aca="false">+D105+E105+F105</f>
        <v>70652</v>
      </c>
    </row>
    <row r="106" customFormat="false" ht="12" hidden="false" customHeight="false" outlineLevel="0" collapsed="false">
      <c r="A106" s="43" t="s">
        <v>2901</v>
      </c>
      <c r="B106" s="43" t="s">
        <v>2902</v>
      </c>
      <c r="C106" s="46" t="s">
        <v>2903</v>
      </c>
      <c r="D106" s="25" t="n">
        <v>10565</v>
      </c>
      <c r="E106" s="25" t="n">
        <v>50087</v>
      </c>
      <c r="F106" s="25" t="n">
        <v>10000</v>
      </c>
      <c r="G106" s="47" t="n">
        <f aca="false">+D106+E106+F106</f>
        <v>70652</v>
      </c>
    </row>
    <row r="107" customFormat="false" ht="12" hidden="false" customHeight="false" outlineLevel="0" collapsed="false">
      <c r="A107" s="43" t="s">
        <v>2904</v>
      </c>
      <c r="B107" s="43" t="s">
        <v>2905</v>
      </c>
      <c r="C107" s="46" t="s">
        <v>2906</v>
      </c>
      <c r="D107" s="25" t="n">
        <v>10565</v>
      </c>
      <c r="E107" s="25" t="n">
        <v>46132</v>
      </c>
      <c r="F107" s="25" t="n">
        <v>10000</v>
      </c>
      <c r="G107" s="47" t="n">
        <f aca="false">+D107+E107+F107</f>
        <v>66697</v>
      </c>
    </row>
    <row r="108" customFormat="false" ht="12" hidden="false" customHeight="false" outlineLevel="0" collapsed="false">
      <c r="A108" s="43" t="s">
        <v>2907</v>
      </c>
      <c r="B108" s="43" t="s">
        <v>2908</v>
      </c>
      <c r="C108" s="46" t="s">
        <v>2909</v>
      </c>
      <c r="D108" s="25" t="n">
        <v>41358</v>
      </c>
      <c r="E108" s="25" t="n">
        <v>212394</v>
      </c>
      <c r="F108" s="25" t="n">
        <v>15000</v>
      </c>
      <c r="G108" s="47" t="n">
        <f aca="false">+D108+E108+F108</f>
        <v>268752</v>
      </c>
    </row>
    <row r="109" customFormat="false" ht="12" hidden="false" customHeight="false" outlineLevel="0" collapsed="false">
      <c r="A109" s="43" t="s">
        <v>2910</v>
      </c>
      <c r="B109" s="43" t="s">
        <v>2911</v>
      </c>
      <c r="C109" s="46" t="s">
        <v>2912</v>
      </c>
      <c r="D109" s="25" t="n">
        <v>17847</v>
      </c>
      <c r="E109" s="25" t="n">
        <v>96961</v>
      </c>
      <c r="F109" s="25" t="n">
        <v>15000</v>
      </c>
      <c r="G109" s="47" t="n">
        <f aca="false">+D109+E109+F109</f>
        <v>129808</v>
      </c>
    </row>
    <row r="110" customFormat="false" ht="12" hidden="false" customHeight="false" outlineLevel="0" collapsed="false">
      <c r="A110" s="43" t="s">
        <v>2913</v>
      </c>
      <c r="B110" s="43" t="s">
        <v>2914</v>
      </c>
      <c r="C110" s="46" t="s">
        <v>2915</v>
      </c>
      <c r="D110" s="25" t="n">
        <v>14155</v>
      </c>
      <c r="E110" s="25" t="n">
        <v>78843</v>
      </c>
      <c r="F110" s="25" t="n">
        <v>15000</v>
      </c>
      <c r="G110" s="47" t="n">
        <f aca="false">+D110+E110+F110</f>
        <v>107998</v>
      </c>
    </row>
    <row r="111" customFormat="false" ht="12" hidden="false" customHeight="false" outlineLevel="0" collapsed="false">
      <c r="A111" s="43" t="s">
        <v>2916</v>
      </c>
      <c r="B111" s="43" t="s">
        <v>2917</v>
      </c>
      <c r="C111" s="46" t="s">
        <v>2918</v>
      </c>
      <c r="D111" s="25" t="n">
        <v>17847</v>
      </c>
      <c r="E111" s="25" t="n">
        <v>96961</v>
      </c>
      <c r="F111" s="25" t="n">
        <v>10000</v>
      </c>
      <c r="G111" s="47" t="n">
        <f aca="false">+D111+E111+F111</f>
        <v>124808</v>
      </c>
    </row>
    <row r="112" customFormat="false" ht="12" hidden="false" customHeight="false" outlineLevel="0" collapsed="false">
      <c r="A112" s="43" t="s">
        <v>2919</v>
      </c>
      <c r="B112" s="43" t="s">
        <v>2920</v>
      </c>
      <c r="C112" s="46" t="s">
        <v>2921</v>
      </c>
      <c r="D112" s="25" t="n">
        <v>17847</v>
      </c>
      <c r="E112" s="25" t="n">
        <v>109335</v>
      </c>
      <c r="F112" s="25" t="n">
        <v>10000</v>
      </c>
      <c r="G112" s="47" t="n">
        <f aca="false">+D112+E112+F112</f>
        <v>137182</v>
      </c>
    </row>
    <row r="113" customFormat="false" ht="12" hidden="false" customHeight="true" outlineLevel="0" collapsed="false">
      <c r="A113" s="54" t="s">
        <v>2922</v>
      </c>
      <c r="B113" s="54"/>
      <c r="C113" s="54"/>
      <c r="D113" s="55" t="s">
        <v>2651</v>
      </c>
      <c r="E113" s="56" t="s">
        <v>2428</v>
      </c>
      <c r="F113" s="57" t="s">
        <v>2429</v>
      </c>
      <c r="G113" s="56" t="s">
        <v>2652</v>
      </c>
    </row>
    <row r="114" customFormat="false" ht="12" hidden="false" customHeight="false" outlineLevel="0" collapsed="false">
      <c r="A114" s="43" t="s">
        <v>2923</v>
      </c>
      <c r="B114" s="43" t="s">
        <v>2924</v>
      </c>
      <c r="C114" s="46" t="s">
        <v>2925</v>
      </c>
      <c r="D114" s="25" t="n">
        <v>44219</v>
      </c>
      <c r="E114" s="25" t="n">
        <v>81499</v>
      </c>
      <c r="F114" s="25" t="n">
        <v>0</v>
      </c>
      <c r="G114" s="47" t="n">
        <f aca="false">+D114+E114+F114</f>
        <v>125718</v>
      </c>
    </row>
    <row r="115" customFormat="false" ht="12" hidden="false" customHeight="false" outlineLevel="0" collapsed="false">
      <c r="A115" s="43" t="s">
        <v>2926</v>
      </c>
      <c r="B115" s="43" t="s">
        <v>2927</v>
      </c>
      <c r="C115" s="46" t="s">
        <v>2928</v>
      </c>
      <c r="D115" s="25" t="n">
        <v>44219</v>
      </c>
      <c r="E115" s="25" t="n">
        <v>81499</v>
      </c>
      <c r="F115" s="25" t="n">
        <v>0</v>
      </c>
      <c r="G115" s="47" t="n">
        <f aca="false">+D115+E115+F115</f>
        <v>125718</v>
      </c>
    </row>
    <row r="116" customFormat="false" ht="12" hidden="false" customHeight="false" outlineLevel="0" collapsed="false">
      <c r="A116" s="43" t="s">
        <v>2929</v>
      </c>
      <c r="B116" s="43" t="s">
        <v>2930</v>
      </c>
      <c r="C116" s="46" t="s">
        <v>2931</v>
      </c>
      <c r="D116" s="25" t="n">
        <v>44219</v>
      </c>
      <c r="E116" s="25" t="n">
        <v>81499</v>
      </c>
      <c r="F116" s="25" t="n">
        <v>0</v>
      </c>
      <c r="G116" s="47" t="n">
        <f aca="false">+D116+E116+F116</f>
        <v>125718</v>
      </c>
    </row>
    <row r="117" customFormat="false" ht="12" hidden="false" customHeight="false" outlineLevel="0" collapsed="false">
      <c r="A117" s="43" t="s">
        <v>2932</v>
      </c>
      <c r="B117" s="43" t="s">
        <v>2933</v>
      </c>
      <c r="C117" s="46" t="s">
        <v>2934</v>
      </c>
      <c r="D117" s="25" t="n">
        <v>44219</v>
      </c>
      <c r="E117" s="25" t="n">
        <v>81499</v>
      </c>
      <c r="F117" s="25" t="n">
        <v>0</v>
      </c>
      <c r="G117" s="47" t="n">
        <f aca="false">+D117+E117+F117</f>
        <v>125718</v>
      </c>
    </row>
    <row r="118" customFormat="false" ht="12" hidden="false" customHeight="false" outlineLevel="0" collapsed="false">
      <c r="A118" s="43" t="s">
        <v>2935</v>
      </c>
      <c r="B118" s="43" t="s">
        <v>2936</v>
      </c>
      <c r="C118" s="46" t="s">
        <v>2937</v>
      </c>
      <c r="D118" s="25" t="n">
        <v>44219</v>
      </c>
      <c r="E118" s="25" t="n">
        <v>81499</v>
      </c>
      <c r="F118" s="25" t="n">
        <v>0</v>
      </c>
      <c r="G118" s="47" t="n">
        <f aca="false">+D118+E118+F118</f>
        <v>125718</v>
      </c>
    </row>
    <row r="119" customFormat="false" ht="12" hidden="false" customHeight="false" outlineLevel="0" collapsed="false">
      <c r="A119" s="43" t="s">
        <v>2938</v>
      </c>
      <c r="B119" s="43" t="s">
        <v>2939</v>
      </c>
      <c r="C119" s="46" t="s">
        <v>2940</v>
      </c>
      <c r="D119" s="25" t="n">
        <v>44219</v>
      </c>
      <c r="E119" s="25" t="n">
        <v>81499</v>
      </c>
      <c r="F119" s="25" t="n">
        <v>0</v>
      </c>
      <c r="G119" s="47" t="n">
        <f aca="false">+D119+E119+F119</f>
        <v>125718</v>
      </c>
    </row>
    <row r="120" customFormat="false" ht="12" hidden="false" customHeight="false" outlineLevel="0" collapsed="false">
      <c r="A120" s="43" t="s">
        <v>2941</v>
      </c>
      <c r="B120" s="43" t="s">
        <v>2942</v>
      </c>
      <c r="C120" s="46" t="s">
        <v>2943</v>
      </c>
      <c r="D120" s="25" t="n">
        <v>44219</v>
      </c>
      <c r="E120" s="25" t="n">
        <v>81499</v>
      </c>
      <c r="F120" s="25" t="n">
        <v>0</v>
      </c>
      <c r="G120" s="47" t="n">
        <f aca="false">+D120+E120+F120</f>
        <v>125718</v>
      </c>
    </row>
    <row r="121" customFormat="false" ht="12" hidden="false" customHeight="false" outlineLevel="0" collapsed="false">
      <c r="A121" s="58"/>
      <c r="B121" s="58"/>
      <c r="C121" s="59" t="s">
        <v>2944</v>
      </c>
      <c r="D121" s="60" t="s">
        <v>2651</v>
      </c>
      <c r="E121" s="61" t="s">
        <v>2428</v>
      </c>
      <c r="F121" s="62" t="s">
        <v>2429</v>
      </c>
      <c r="G121" s="61" t="s">
        <v>2652</v>
      </c>
    </row>
    <row r="122" customFormat="false" ht="30" hidden="false" customHeight="true" outlineLevel="0" collapsed="false">
      <c r="A122" s="51" t="s">
        <v>2945</v>
      </c>
      <c r="B122" s="51"/>
      <c r="C122" s="51"/>
      <c r="D122" s="25"/>
      <c r="E122" s="25"/>
      <c r="F122" s="25"/>
      <c r="G122" s="47"/>
    </row>
    <row r="123" customFormat="false" ht="12" hidden="false" customHeight="true" outlineLevel="0" collapsed="false">
      <c r="A123" s="59" t="s">
        <v>2946</v>
      </c>
      <c r="B123" s="59"/>
      <c r="C123" s="59"/>
      <c r="D123" s="60" t="s">
        <v>2651</v>
      </c>
      <c r="E123" s="61" t="s">
        <v>2428</v>
      </c>
      <c r="F123" s="62" t="s">
        <v>2429</v>
      </c>
      <c r="G123" s="61" t="s">
        <v>2652</v>
      </c>
    </row>
    <row r="124" customFormat="false" ht="12" hidden="false" customHeight="false" outlineLevel="0" collapsed="false">
      <c r="A124" s="43" t="s">
        <v>2947</v>
      </c>
      <c r="B124" s="43" t="n">
        <v>884600</v>
      </c>
      <c r="C124" s="63" t="s">
        <v>2948</v>
      </c>
      <c r="D124" s="25" t="n">
        <v>0</v>
      </c>
      <c r="E124" s="25" t="n">
        <v>21449</v>
      </c>
      <c r="F124" s="25" t="n">
        <v>0</v>
      </c>
      <c r="G124" s="47" t="n">
        <f aca="false">+D124+E124+F124</f>
        <v>21449</v>
      </c>
    </row>
    <row r="125" customFormat="false" ht="12" hidden="false" customHeight="false" outlineLevel="0" collapsed="false">
      <c r="A125" s="43" t="s">
        <v>2949</v>
      </c>
      <c r="B125" s="43" t="s">
        <v>2950</v>
      </c>
      <c r="C125" s="63" t="s">
        <v>2951</v>
      </c>
      <c r="D125" s="25" t="n">
        <v>11952</v>
      </c>
      <c r="E125" s="25" t="n">
        <v>66275</v>
      </c>
      <c r="F125" s="25" t="n">
        <v>15000</v>
      </c>
      <c r="G125" s="47" t="n">
        <f aca="false">+D125+E125+F125</f>
        <v>93227</v>
      </c>
    </row>
    <row r="126" customFormat="false" ht="12" hidden="false" customHeight="false" outlineLevel="0" collapsed="false">
      <c r="A126" s="43" t="s">
        <v>2952</v>
      </c>
      <c r="B126" s="43" t="s">
        <v>2953</v>
      </c>
      <c r="C126" s="63" t="s">
        <v>2954</v>
      </c>
      <c r="D126" s="25" t="n">
        <v>11952</v>
      </c>
      <c r="E126" s="25" t="n">
        <v>57608</v>
      </c>
      <c r="F126" s="25" t="n">
        <v>15000</v>
      </c>
      <c r="G126" s="47" t="n">
        <f aca="false">+D126+E126+F126</f>
        <v>84560</v>
      </c>
    </row>
    <row r="127" customFormat="false" ht="12" hidden="false" customHeight="false" outlineLevel="0" collapsed="false">
      <c r="A127" s="43" t="s">
        <v>2955</v>
      </c>
      <c r="B127" s="43" t="s">
        <v>2956</v>
      </c>
      <c r="C127" s="63" t="s">
        <v>2957</v>
      </c>
      <c r="D127" s="25" t="n">
        <v>8163</v>
      </c>
      <c r="E127" s="25" t="n">
        <v>66275</v>
      </c>
      <c r="F127" s="25" t="n">
        <v>15000</v>
      </c>
      <c r="G127" s="47" t="n">
        <f aca="false">+D127+E127+F127</f>
        <v>89438</v>
      </c>
    </row>
    <row r="128" customFormat="false" ht="12" hidden="false" customHeight="false" outlineLevel="0" collapsed="false">
      <c r="A128" s="43" t="s">
        <v>2958</v>
      </c>
      <c r="B128" s="43" t="s">
        <v>2959</v>
      </c>
      <c r="C128" s="63" t="s">
        <v>2960</v>
      </c>
      <c r="D128" s="25" t="n">
        <v>8163</v>
      </c>
      <c r="E128" s="25" t="n">
        <v>57608</v>
      </c>
      <c r="F128" s="25" t="n">
        <v>15000</v>
      </c>
      <c r="G128" s="47" t="n">
        <f aca="false">+D128+E128+F128</f>
        <v>80771</v>
      </c>
    </row>
    <row r="129" customFormat="false" ht="12" hidden="false" customHeight="false" outlineLevel="0" collapsed="false">
      <c r="A129" s="43" t="s">
        <v>2961</v>
      </c>
      <c r="B129" s="43" t="s">
        <v>2962</v>
      </c>
      <c r="C129" s="63" t="s">
        <v>2963</v>
      </c>
      <c r="D129" s="25" t="n">
        <v>8163</v>
      </c>
      <c r="E129" s="25" t="n">
        <v>66275</v>
      </c>
      <c r="F129" s="25" t="n">
        <v>15000</v>
      </c>
      <c r="G129" s="47" t="n">
        <f aca="false">+D129+E129+F129</f>
        <v>89438</v>
      </c>
    </row>
    <row r="130" customFormat="false" ht="12" hidden="false" customHeight="false" outlineLevel="0" collapsed="false">
      <c r="A130" s="43" t="s">
        <v>2964</v>
      </c>
      <c r="B130" s="43" t="s">
        <v>2965</v>
      </c>
      <c r="C130" s="63" t="s">
        <v>2966</v>
      </c>
      <c r="D130" s="25" t="n">
        <v>8163</v>
      </c>
      <c r="E130" s="25" t="n">
        <v>57608</v>
      </c>
      <c r="F130" s="25" t="n">
        <v>15000</v>
      </c>
      <c r="G130" s="47" t="n">
        <f aca="false">+D130+E130+F130</f>
        <v>80771</v>
      </c>
    </row>
    <row r="131" customFormat="false" ht="12" hidden="false" customHeight="false" outlineLevel="0" collapsed="false">
      <c r="A131" s="43" t="s">
        <v>2967</v>
      </c>
      <c r="B131" s="43" t="s">
        <v>2968</v>
      </c>
      <c r="C131" s="63" t="s">
        <v>2969</v>
      </c>
      <c r="D131" s="25" t="n">
        <v>8163</v>
      </c>
      <c r="E131" s="25" t="n">
        <v>66275</v>
      </c>
      <c r="F131" s="25" t="n">
        <v>15000</v>
      </c>
      <c r="G131" s="47" t="n">
        <f aca="false">+D131+E131+F131</f>
        <v>89438</v>
      </c>
    </row>
    <row r="132" customFormat="false" ht="12" hidden="false" customHeight="false" outlineLevel="0" collapsed="false">
      <c r="A132" s="43" t="s">
        <v>2970</v>
      </c>
      <c r="B132" s="43" t="s">
        <v>2971</v>
      </c>
      <c r="C132" s="63" t="s">
        <v>2972</v>
      </c>
      <c r="D132" s="25" t="n">
        <v>8163</v>
      </c>
      <c r="E132" s="25" t="n">
        <v>57608</v>
      </c>
      <c r="F132" s="25" t="n">
        <v>15000</v>
      </c>
      <c r="G132" s="47" t="n">
        <f aca="false">+D132+E132+F132</f>
        <v>80771</v>
      </c>
    </row>
    <row r="133" customFormat="false" ht="12" hidden="false" customHeight="false" outlineLevel="0" collapsed="false">
      <c r="A133" s="43" t="s">
        <v>2973</v>
      </c>
      <c r="B133" s="43" t="s">
        <v>2974</v>
      </c>
      <c r="C133" s="63" t="s">
        <v>2975</v>
      </c>
      <c r="D133" s="25" t="n">
        <v>8163</v>
      </c>
      <c r="E133" s="25" t="n">
        <v>66275</v>
      </c>
      <c r="F133" s="25" t="n">
        <v>15000</v>
      </c>
      <c r="G133" s="47" t="n">
        <f aca="false">+D133+E133+F133</f>
        <v>89438</v>
      </c>
    </row>
    <row r="134" customFormat="false" ht="12" hidden="false" customHeight="false" outlineLevel="0" collapsed="false">
      <c r="A134" s="43" t="s">
        <v>2976</v>
      </c>
      <c r="B134" s="43" t="s">
        <v>2977</v>
      </c>
      <c r="C134" s="63" t="s">
        <v>2978</v>
      </c>
      <c r="D134" s="25" t="n">
        <v>8163</v>
      </c>
      <c r="E134" s="25" t="n">
        <v>57608</v>
      </c>
      <c r="F134" s="25" t="n">
        <v>15000</v>
      </c>
      <c r="G134" s="47" t="n">
        <f aca="false">+D134+E134+F134</f>
        <v>80771</v>
      </c>
    </row>
    <row r="135" customFormat="false" ht="12" hidden="false" customHeight="false" outlineLevel="0" collapsed="false">
      <c r="A135" s="43" t="s">
        <v>2979</v>
      </c>
      <c r="B135" s="43" t="s">
        <v>2980</v>
      </c>
      <c r="C135" s="63" t="s">
        <v>2981</v>
      </c>
      <c r="D135" s="25" t="n">
        <v>8163</v>
      </c>
      <c r="E135" s="25" t="n">
        <v>66275</v>
      </c>
      <c r="F135" s="25" t="n">
        <v>15000</v>
      </c>
      <c r="G135" s="47" t="n">
        <f aca="false">+D135+E135+F135</f>
        <v>89438</v>
      </c>
    </row>
    <row r="136" customFormat="false" ht="12" hidden="false" customHeight="false" outlineLevel="0" collapsed="false">
      <c r="A136" s="43" t="s">
        <v>2982</v>
      </c>
      <c r="B136" s="43" t="s">
        <v>2983</v>
      </c>
      <c r="C136" s="63" t="s">
        <v>2984</v>
      </c>
      <c r="D136" s="25" t="n">
        <v>8163</v>
      </c>
      <c r="E136" s="25" t="n">
        <v>57608</v>
      </c>
      <c r="F136" s="25" t="n">
        <v>15000</v>
      </c>
      <c r="G136" s="47" t="n">
        <f aca="false">+D136+E136+F136</f>
        <v>80771</v>
      </c>
    </row>
    <row r="137" customFormat="false" ht="12" hidden="false" customHeight="false" outlineLevel="0" collapsed="false">
      <c r="A137" s="43" t="s">
        <v>2985</v>
      </c>
      <c r="B137" s="43" t="s">
        <v>2986</v>
      </c>
      <c r="C137" s="63" t="s">
        <v>2987</v>
      </c>
      <c r="D137" s="25" t="n">
        <v>8163</v>
      </c>
      <c r="E137" s="25" t="n">
        <v>66275</v>
      </c>
      <c r="F137" s="25" t="n">
        <v>15000</v>
      </c>
      <c r="G137" s="47" t="n">
        <f aca="false">+D137+E137+F137</f>
        <v>89438</v>
      </c>
    </row>
    <row r="138" customFormat="false" ht="12" hidden="false" customHeight="false" outlineLevel="0" collapsed="false">
      <c r="A138" s="43" t="s">
        <v>2988</v>
      </c>
      <c r="B138" s="43" t="s">
        <v>2989</v>
      </c>
      <c r="C138" s="63" t="s">
        <v>2990</v>
      </c>
      <c r="D138" s="25" t="n">
        <v>8163</v>
      </c>
      <c r="E138" s="25" t="n">
        <v>57608</v>
      </c>
      <c r="F138" s="25" t="n">
        <v>15000</v>
      </c>
      <c r="G138" s="47" t="n">
        <f aca="false">+D138+E138+F138</f>
        <v>80771</v>
      </c>
    </row>
    <row r="139" customFormat="false" ht="12" hidden="false" customHeight="false" outlineLevel="0" collapsed="false">
      <c r="A139" s="43" t="s">
        <v>2991</v>
      </c>
      <c r="B139" s="43" t="s">
        <v>2992</v>
      </c>
      <c r="C139" s="63" t="s">
        <v>2993</v>
      </c>
      <c r="D139" s="25" t="n">
        <v>11952</v>
      </c>
      <c r="E139" s="25" t="n">
        <v>66275</v>
      </c>
      <c r="F139" s="25" t="n">
        <v>15000</v>
      </c>
      <c r="G139" s="47" t="n">
        <f aca="false">+D139+E139+F139</f>
        <v>93227</v>
      </c>
    </row>
    <row r="140" customFormat="false" ht="12" hidden="false" customHeight="false" outlineLevel="0" collapsed="false">
      <c r="A140" s="43" t="s">
        <v>2994</v>
      </c>
      <c r="B140" s="43" t="s">
        <v>2995</v>
      </c>
      <c r="C140" s="63" t="s">
        <v>2996</v>
      </c>
      <c r="D140" s="25" t="n">
        <v>11952</v>
      </c>
      <c r="E140" s="25" t="n">
        <v>57608</v>
      </c>
      <c r="F140" s="25" t="n">
        <v>15000</v>
      </c>
      <c r="G140" s="47" t="n">
        <f aca="false">+D140+E140+F140</f>
        <v>84560</v>
      </c>
    </row>
    <row r="141" customFormat="false" ht="12" hidden="false" customHeight="false" outlineLevel="0" collapsed="false">
      <c r="A141" s="43" t="s">
        <v>2997</v>
      </c>
      <c r="B141" s="43" t="s">
        <v>2998</v>
      </c>
      <c r="C141" s="63" t="s">
        <v>2999</v>
      </c>
      <c r="D141" s="25" t="n">
        <v>11952</v>
      </c>
      <c r="E141" s="25" t="n">
        <v>66275</v>
      </c>
      <c r="F141" s="25" t="n">
        <v>15000</v>
      </c>
      <c r="G141" s="47" t="n">
        <f aca="false">+D141+E141+F141</f>
        <v>93227</v>
      </c>
    </row>
    <row r="142" customFormat="false" ht="12" hidden="false" customHeight="false" outlineLevel="0" collapsed="false">
      <c r="A142" s="43" t="s">
        <v>3000</v>
      </c>
      <c r="B142" s="43" t="s">
        <v>3001</v>
      </c>
      <c r="C142" s="63" t="s">
        <v>3002</v>
      </c>
      <c r="D142" s="25" t="n">
        <v>11952</v>
      </c>
      <c r="E142" s="25" t="n">
        <v>57608</v>
      </c>
      <c r="F142" s="25" t="n">
        <v>15000</v>
      </c>
      <c r="G142" s="47" t="n">
        <f aca="false">+D142+E142+F142</f>
        <v>84560</v>
      </c>
    </row>
    <row r="143" customFormat="false" ht="12" hidden="false" customHeight="false" outlineLevel="0" collapsed="false">
      <c r="A143" s="43" t="s">
        <v>3003</v>
      </c>
      <c r="B143" s="43" t="s">
        <v>3004</v>
      </c>
      <c r="C143" s="63" t="s">
        <v>3005</v>
      </c>
      <c r="D143" s="25" t="n">
        <v>11952</v>
      </c>
      <c r="E143" s="25" t="n">
        <v>66275</v>
      </c>
      <c r="F143" s="25" t="n">
        <v>15000</v>
      </c>
      <c r="G143" s="47" t="n">
        <f aca="false">+D143+E143+F143</f>
        <v>93227</v>
      </c>
    </row>
    <row r="144" customFormat="false" ht="12" hidden="false" customHeight="false" outlineLevel="0" collapsed="false">
      <c r="A144" s="43" t="s">
        <v>3006</v>
      </c>
      <c r="B144" s="43" t="s">
        <v>3007</v>
      </c>
      <c r="C144" s="63" t="s">
        <v>3008</v>
      </c>
      <c r="D144" s="25" t="n">
        <v>11952</v>
      </c>
      <c r="E144" s="25" t="n">
        <v>57608</v>
      </c>
      <c r="F144" s="25" t="n">
        <v>15000</v>
      </c>
      <c r="G144" s="47" t="n">
        <f aca="false">+D144+E144+F144</f>
        <v>84560</v>
      </c>
    </row>
    <row r="145" customFormat="false" ht="12" hidden="false" customHeight="false" outlineLevel="0" collapsed="false">
      <c r="A145" s="43" t="s">
        <v>3009</v>
      </c>
      <c r="B145" s="43" t="s">
        <v>3010</v>
      </c>
      <c r="C145" s="63" t="s">
        <v>3011</v>
      </c>
      <c r="D145" s="25" t="n">
        <v>11952</v>
      </c>
      <c r="E145" s="25" t="n">
        <v>66275</v>
      </c>
      <c r="F145" s="25" t="n">
        <v>15000</v>
      </c>
      <c r="G145" s="47" t="n">
        <f aca="false">+D145+E145+F145</f>
        <v>93227</v>
      </c>
    </row>
    <row r="146" customFormat="false" ht="12" hidden="false" customHeight="false" outlineLevel="0" collapsed="false">
      <c r="A146" s="43" t="s">
        <v>3012</v>
      </c>
      <c r="B146" s="43" t="s">
        <v>3013</v>
      </c>
      <c r="C146" s="63" t="s">
        <v>3014</v>
      </c>
      <c r="D146" s="25" t="n">
        <v>11952</v>
      </c>
      <c r="E146" s="25" t="n">
        <v>57608</v>
      </c>
      <c r="F146" s="25" t="n">
        <v>15000</v>
      </c>
      <c r="G146" s="47" t="n">
        <f aca="false">+D146+E146+F146</f>
        <v>84560</v>
      </c>
    </row>
    <row r="147" customFormat="false" ht="12" hidden="false" customHeight="false" outlineLevel="0" collapsed="false">
      <c r="A147" s="43" t="s">
        <v>3015</v>
      </c>
      <c r="B147" s="43" t="s">
        <v>3016</v>
      </c>
      <c r="C147" s="63" t="s">
        <v>3017</v>
      </c>
      <c r="D147" s="25" t="n">
        <v>11952</v>
      </c>
      <c r="E147" s="25" t="n">
        <v>66275</v>
      </c>
      <c r="F147" s="25" t="n">
        <v>15000</v>
      </c>
      <c r="G147" s="47" t="n">
        <f aca="false">+D147+E147+F147</f>
        <v>93227</v>
      </c>
    </row>
    <row r="148" customFormat="false" ht="12" hidden="false" customHeight="false" outlineLevel="0" collapsed="false">
      <c r="A148" s="43" t="s">
        <v>3018</v>
      </c>
      <c r="B148" s="43" t="s">
        <v>3019</v>
      </c>
      <c r="C148" s="63" t="s">
        <v>3020</v>
      </c>
      <c r="D148" s="25" t="n">
        <v>11952</v>
      </c>
      <c r="E148" s="25" t="n">
        <v>57608</v>
      </c>
      <c r="F148" s="25" t="n">
        <v>15000</v>
      </c>
      <c r="G148" s="47" t="n">
        <f aca="false">+D148+E148+F148</f>
        <v>84560</v>
      </c>
    </row>
    <row r="149" customFormat="false" ht="12" hidden="false" customHeight="false" outlineLevel="0" collapsed="false">
      <c r="A149" s="43" t="s">
        <v>3021</v>
      </c>
      <c r="B149" s="43" t="s">
        <v>3022</v>
      </c>
      <c r="C149" s="63" t="s">
        <v>3023</v>
      </c>
      <c r="D149" s="25" t="n">
        <v>8163</v>
      </c>
      <c r="E149" s="25" t="n">
        <v>66275</v>
      </c>
      <c r="F149" s="25" t="n">
        <v>15000</v>
      </c>
      <c r="G149" s="47" t="n">
        <f aca="false">+D149+E149+F149</f>
        <v>89438</v>
      </c>
    </row>
    <row r="150" customFormat="false" ht="12" hidden="false" customHeight="false" outlineLevel="0" collapsed="false">
      <c r="A150" s="43" t="s">
        <v>3024</v>
      </c>
      <c r="B150" s="43" t="s">
        <v>3025</v>
      </c>
      <c r="C150" s="63" t="s">
        <v>3026</v>
      </c>
      <c r="D150" s="25" t="n">
        <v>8163</v>
      </c>
      <c r="E150" s="25" t="n">
        <v>57608</v>
      </c>
      <c r="F150" s="25" t="n">
        <v>15000</v>
      </c>
      <c r="G150" s="47" t="n">
        <f aca="false">+D150+E150+F150</f>
        <v>80771</v>
      </c>
    </row>
    <row r="151" customFormat="false" ht="12" hidden="false" customHeight="false" outlineLevel="0" collapsed="false">
      <c r="A151" s="43" t="s">
        <v>3027</v>
      </c>
      <c r="B151" s="43" t="s">
        <v>3028</v>
      </c>
      <c r="C151" s="63" t="s">
        <v>3029</v>
      </c>
      <c r="D151" s="25" t="n">
        <v>8163</v>
      </c>
      <c r="E151" s="25" t="n">
        <v>66275</v>
      </c>
      <c r="F151" s="25" t="n">
        <v>15000</v>
      </c>
      <c r="G151" s="47" t="n">
        <f aca="false">+D151+E151+F151</f>
        <v>89438</v>
      </c>
    </row>
    <row r="152" customFormat="false" ht="12" hidden="false" customHeight="false" outlineLevel="0" collapsed="false">
      <c r="A152" s="43" t="s">
        <v>3030</v>
      </c>
      <c r="B152" s="43" t="s">
        <v>3031</v>
      </c>
      <c r="C152" s="63" t="s">
        <v>3032</v>
      </c>
      <c r="D152" s="25" t="n">
        <v>8163</v>
      </c>
      <c r="E152" s="25" t="n">
        <v>57608</v>
      </c>
      <c r="F152" s="25" t="n">
        <v>15000</v>
      </c>
      <c r="G152" s="47" t="n">
        <f aca="false">+D152+E152+F152</f>
        <v>80771</v>
      </c>
    </row>
    <row r="153" customFormat="false" ht="12" hidden="false" customHeight="false" outlineLevel="0" collapsed="false">
      <c r="A153" s="43" t="s">
        <v>3033</v>
      </c>
      <c r="B153" s="43" t="s">
        <v>3034</v>
      </c>
      <c r="C153" s="63" t="s">
        <v>3035</v>
      </c>
      <c r="D153" s="25" t="n">
        <v>8163</v>
      </c>
      <c r="E153" s="25" t="n">
        <v>66275</v>
      </c>
      <c r="F153" s="25" t="n">
        <v>15000</v>
      </c>
      <c r="G153" s="47" t="n">
        <f aca="false">+D153+E153+F153</f>
        <v>89438</v>
      </c>
    </row>
    <row r="154" customFormat="false" ht="12" hidden="false" customHeight="false" outlineLevel="0" collapsed="false">
      <c r="A154" s="43" t="s">
        <v>3036</v>
      </c>
      <c r="B154" s="43" t="s">
        <v>3037</v>
      </c>
      <c r="C154" s="63" t="s">
        <v>3038</v>
      </c>
      <c r="D154" s="25" t="n">
        <v>8163</v>
      </c>
      <c r="E154" s="25" t="n">
        <v>57608</v>
      </c>
      <c r="F154" s="25" t="n">
        <v>15000</v>
      </c>
      <c r="G154" s="47" t="n">
        <f aca="false">+D154+E154+F154</f>
        <v>80771</v>
      </c>
    </row>
    <row r="155" customFormat="false" ht="12" hidden="false" customHeight="false" outlineLevel="0" collapsed="false">
      <c r="A155" s="43" t="s">
        <v>3039</v>
      </c>
      <c r="B155" s="43" t="s">
        <v>3040</v>
      </c>
      <c r="C155" s="63" t="s">
        <v>3041</v>
      </c>
      <c r="D155" s="25" t="n">
        <v>8163</v>
      </c>
      <c r="E155" s="25" t="n">
        <v>66275</v>
      </c>
      <c r="F155" s="25" t="n">
        <v>15000</v>
      </c>
      <c r="G155" s="47" t="n">
        <f aca="false">+D155+E155+F155</f>
        <v>89438</v>
      </c>
    </row>
    <row r="156" customFormat="false" ht="12" hidden="false" customHeight="false" outlineLevel="0" collapsed="false">
      <c r="A156" s="43" t="s">
        <v>3042</v>
      </c>
      <c r="B156" s="43" t="s">
        <v>3043</v>
      </c>
      <c r="C156" s="63" t="s">
        <v>3044</v>
      </c>
      <c r="D156" s="25" t="n">
        <v>8163</v>
      </c>
      <c r="E156" s="25" t="n">
        <v>57608</v>
      </c>
      <c r="F156" s="25" t="n">
        <v>15000</v>
      </c>
      <c r="G156" s="47" t="n">
        <f aca="false">+D156+E156+F156</f>
        <v>80771</v>
      </c>
    </row>
    <row r="157" customFormat="false" ht="12" hidden="false" customHeight="false" outlineLevel="0" collapsed="false">
      <c r="A157" s="43" t="s">
        <v>3045</v>
      </c>
      <c r="B157" s="43" t="s">
        <v>3046</v>
      </c>
      <c r="C157" s="63" t="s">
        <v>3047</v>
      </c>
      <c r="D157" s="25" t="n">
        <v>8163</v>
      </c>
      <c r="E157" s="25" t="n">
        <v>66275</v>
      </c>
      <c r="F157" s="25" t="n">
        <v>15000</v>
      </c>
      <c r="G157" s="47" t="n">
        <f aca="false">+D157+E157+F157</f>
        <v>89438</v>
      </c>
    </row>
    <row r="158" customFormat="false" ht="12" hidden="false" customHeight="false" outlineLevel="0" collapsed="false">
      <c r="A158" s="43" t="s">
        <v>3048</v>
      </c>
      <c r="B158" s="43" t="s">
        <v>3049</v>
      </c>
      <c r="C158" s="63" t="s">
        <v>3050</v>
      </c>
      <c r="D158" s="25" t="n">
        <v>8163</v>
      </c>
      <c r="E158" s="25" t="n">
        <v>57608</v>
      </c>
      <c r="F158" s="25" t="n">
        <v>15000</v>
      </c>
      <c r="G158" s="47" t="n">
        <f aca="false">+D158+E158+F158</f>
        <v>80771</v>
      </c>
    </row>
    <row r="159" customFormat="false" ht="12" hidden="false" customHeight="false" outlineLevel="0" collapsed="false">
      <c r="A159" s="43" t="s">
        <v>3051</v>
      </c>
      <c r="B159" s="43" t="s">
        <v>3052</v>
      </c>
      <c r="C159" s="63" t="s">
        <v>3053</v>
      </c>
      <c r="D159" s="25" t="n">
        <v>8163</v>
      </c>
      <c r="E159" s="25" t="n">
        <v>66275</v>
      </c>
      <c r="F159" s="25" t="n">
        <v>15000</v>
      </c>
      <c r="G159" s="47" t="n">
        <f aca="false">+D159+E159+F159</f>
        <v>89438</v>
      </c>
    </row>
    <row r="160" customFormat="false" ht="12" hidden="false" customHeight="false" outlineLevel="0" collapsed="false">
      <c r="A160" s="43" t="s">
        <v>3054</v>
      </c>
      <c r="B160" s="43" t="s">
        <v>3055</v>
      </c>
      <c r="C160" s="63" t="s">
        <v>3056</v>
      </c>
      <c r="D160" s="25" t="n">
        <v>8163</v>
      </c>
      <c r="E160" s="25" t="n">
        <v>57608</v>
      </c>
      <c r="F160" s="25" t="n">
        <v>15000</v>
      </c>
      <c r="G160" s="47" t="n">
        <f aca="false">+D160+E160+F160</f>
        <v>80771</v>
      </c>
    </row>
    <row r="161" customFormat="false" ht="12" hidden="false" customHeight="false" outlineLevel="0" collapsed="false">
      <c r="A161" s="43" t="s">
        <v>3057</v>
      </c>
      <c r="B161" s="43" t="s">
        <v>3058</v>
      </c>
      <c r="C161" s="63" t="s">
        <v>3059</v>
      </c>
      <c r="D161" s="25" t="n">
        <v>8163</v>
      </c>
      <c r="E161" s="25" t="n">
        <v>66275</v>
      </c>
      <c r="F161" s="25" t="n">
        <v>15000</v>
      </c>
      <c r="G161" s="47" t="n">
        <f aca="false">+D161+E161+F161</f>
        <v>89438</v>
      </c>
    </row>
    <row r="162" customFormat="false" ht="12" hidden="false" customHeight="false" outlineLevel="0" collapsed="false">
      <c r="A162" s="43" t="s">
        <v>3060</v>
      </c>
      <c r="B162" s="43" t="s">
        <v>3061</v>
      </c>
      <c r="C162" s="63" t="s">
        <v>3062</v>
      </c>
      <c r="D162" s="25" t="n">
        <v>8163</v>
      </c>
      <c r="E162" s="25" t="n">
        <v>57608</v>
      </c>
      <c r="F162" s="25" t="n">
        <v>15000</v>
      </c>
      <c r="G162" s="47" t="n">
        <f aca="false">+D162+E162+F162</f>
        <v>80771</v>
      </c>
    </row>
    <row r="163" customFormat="false" ht="12" hidden="false" customHeight="false" outlineLevel="0" collapsed="false">
      <c r="A163" s="43" t="s">
        <v>3063</v>
      </c>
      <c r="B163" s="43" t="s">
        <v>3064</v>
      </c>
      <c r="C163" s="63" t="s">
        <v>3065</v>
      </c>
      <c r="D163" s="25" t="n">
        <v>8163</v>
      </c>
      <c r="E163" s="25" t="n">
        <v>66275</v>
      </c>
      <c r="F163" s="25" t="n">
        <v>15000</v>
      </c>
      <c r="G163" s="47" t="n">
        <f aca="false">+D163+E163+F163</f>
        <v>89438</v>
      </c>
    </row>
    <row r="164" customFormat="false" ht="12" hidden="false" customHeight="false" outlineLevel="0" collapsed="false">
      <c r="A164" s="43" t="s">
        <v>3066</v>
      </c>
      <c r="B164" s="43" t="s">
        <v>3067</v>
      </c>
      <c r="C164" s="63" t="s">
        <v>3068</v>
      </c>
      <c r="D164" s="25" t="n">
        <v>8163</v>
      </c>
      <c r="E164" s="25" t="n">
        <v>57608</v>
      </c>
      <c r="F164" s="25" t="n">
        <v>15000</v>
      </c>
      <c r="G164" s="47" t="n">
        <f aca="false">+D164+E164+F164</f>
        <v>80771</v>
      </c>
    </row>
    <row r="165" customFormat="false" ht="12" hidden="false" customHeight="false" outlineLevel="0" collapsed="false">
      <c r="A165" s="43" t="s">
        <v>3069</v>
      </c>
      <c r="B165" s="43" t="s">
        <v>3070</v>
      </c>
      <c r="C165" s="63" t="s">
        <v>3071</v>
      </c>
      <c r="D165" s="25" t="n">
        <v>8163</v>
      </c>
      <c r="E165" s="25" t="n">
        <v>66275</v>
      </c>
      <c r="F165" s="25" t="n">
        <v>15000</v>
      </c>
      <c r="G165" s="47" t="n">
        <f aca="false">+D165+E165+F165</f>
        <v>89438</v>
      </c>
    </row>
    <row r="166" customFormat="false" ht="12" hidden="false" customHeight="false" outlineLevel="0" collapsed="false">
      <c r="A166" s="43" t="s">
        <v>3072</v>
      </c>
      <c r="B166" s="43" t="s">
        <v>3073</v>
      </c>
      <c r="C166" s="63" t="s">
        <v>3074</v>
      </c>
      <c r="D166" s="25" t="n">
        <v>8163</v>
      </c>
      <c r="E166" s="25" t="n">
        <v>57608</v>
      </c>
      <c r="F166" s="25" t="n">
        <v>15000</v>
      </c>
      <c r="G166" s="47" t="n">
        <f aca="false">+D166+E166+F166</f>
        <v>80771</v>
      </c>
    </row>
    <row r="167" customFormat="false" ht="12" hidden="false" customHeight="false" outlineLevel="0" collapsed="false">
      <c r="A167" s="43" t="s">
        <v>3075</v>
      </c>
      <c r="B167" s="43" t="s">
        <v>3076</v>
      </c>
      <c r="C167" s="63" t="s">
        <v>3077</v>
      </c>
      <c r="D167" s="25" t="n">
        <v>8163</v>
      </c>
      <c r="E167" s="25" t="n">
        <v>66275</v>
      </c>
      <c r="F167" s="25" t="n">
        <v>15000</v>
      </c>
      <c r="G167" s="47" t="n">
        <f aca="false">+D167+E167+F167</f>
        <v>89438</v>
      </c>
    </row>
    <row r="168" customFormat="false" ht="12" hidden="false" customHeight="false" outlineLevel="0" collapsed="false">
      <c r="A168" s="43" t="s">
        <v>3078</v>
      </c>
      <c r="B168" s="43" t="s">
        <v>3079</v>
      </c>
      <c r="C168" s="63" t="s">
        <v>3080</v>
      </c>
      <c r="D168" s="25" t="n">
        <v>8163</v>
      </c>
      <c r="E168" s="25" t="n">
        <v>57608</v>
      </c>
      <c r="F168" s="25" t="n">
        <v>15000</v>
      </c>
      <c r="G168" s="47" t="n">
        <f aca="false">+D168+E168+F168</f>
        <v>80771</v>
      </c>
    </row>
    <row r="169" customFormat="false" ht="12" hidden="false" customHeight="false" outlineLevel="0" collapsed="false">
      <c r="A169" s="43" t="s">
        <v>3081</v>
      </c>
      <c r="B169" s="43" t="s">
        <v>3082</v>
      </c>
      <c r="C169" s="63" t="s">
        <v>3083</v>
      </c>
      <c r="D169" s="25" t="n">
        <v>8163</v>
      </c>
      <c r="E169" s="25" t="n">
        <v>66275</v>
      </c>
      <c r="F169" s="25" t="n">
        <v>15000</v>
      </c>
      <c r="G169" s="47" t="n">
        <f aca="false">+D169+E169+F169</f>
        <v>89438</v>
      </c>
    </row>
    <row r="170" customFormat="false" ht="12" hidden="false" customHeight="false" outlineLevel="0" collapsed="false">
      <c r="A170" s="43" t="s">
        <v>3084</v>
      </c>
      <c r="B170" s="43" t="s">
        <v>3085</v>
      </c>
      <c r="C170" s="63" t="s">
        <v>3086</v>
      </c>
      <c r="D170" s="25" t="n">
        <v>8163</v>
      </c>
      <c r="E170" s="25" t="n">
        <v>57608</v>
      </c>
      <c r="F170" s="25" t="n">
        <v>15000</v>
      </c>
      <c r="G170" s="47" t="n">
        <f aca="false">+D170+E170+F170</f>
        <v>80771</v>
      </c>
    </row>
    <row r="171" customFormat="false" ht="12" hidden="false" customHeight="false" outlineLevel="0" collapsed="false">
      <c r="A171" s="43" t="s">
        <v>3087</v>
      </c>
      <c r="B171" s="43" t="s">
        <v>3088</v>
      </c>
      <c r="C171" s="64" t="s">
        <v>3089</v>
      </c>
      <c r="D171" s="25" t="n">
        <v>18222</v>
      </c>
      <c r="E171" s="25" t="n">
        <v>103959</v>
      </c>
      <c r="F171" s="25" t="n">
        <v>15000</v>
      </c>
      <c r="G171" s="47" t="n">
        <f aca="false">+D171+E171+F171</f>
        <v>137181</v>
      </c>
    </row>
    <row r="172" customFormat="false" ht="12" hidden="false" customHeight="false" outlineLevel="0" collapsed="false">
      <c r="A172" s="43" t="s">
        <v>3090</v>
      </c>
      <c r="B172" s="43" t="s">
        <v>3091</v>
      </c>
      <c r="C172" s="65" t="s">
        <v>3092</v>
      </c>
      <c r="D172" s="25" t="n">
        <v>18222</v>
      </c>
      <c r="E172" s="25" t="n">
        <v>143540</v>
      </c>
      <c r="F172" s="25" t="n">
        <v>15000</v>
      </c>
      <c r="G172" s="47" t="n">
        <f aca="false">+D172+E172+F172</f>
        <v>176762</v>
      </c>
    </row>
    <row r="173" customFormat="false" ht="12" hidden="false" customHeight="false" outlineLevel="0" collapsed="false">
      <c r="A173" s="43" t="s">
        <v>3093</v>
      </c>
      <c r="B173" s="43" t="s">
        <v>3094</v>
      </c>
      <c r="C173" s="64" t="s">
        <v>3095</v>
      </c>
      <c r="D173" s="25" t="n">
        <v>18222</v>
      </c>
      <c r="E173" s="25" t="n">
        <v>128701</v>
      </c>
      <c r="F173" s="25" t="n">
        <v>15000</v>
      </c>
      <c r="G173" s="47" t="n">
        <f aca="false">+D173+E173+F173</f>
        <v>161923</v>
      </c>
    </row>
    <row r="174" customFormat="false" ht="12" hidden="false" customHeight="false" outlineLevel="0" collapsed="false">
      <c r="A174" s="43" t="s">
        <v>3096</v>
      </c>
      <c r="B174" s="43" t="s">
        <v>3097</v>
      </c>
      <c r="C174" s="64" t="s">
        <v>3098</v>
      </c>
      <c r="D174" s="25" t="n">
        <v>41358</v>
      </c>
      <c r="E174" s="25" t="n">
        <v>153071</v>
      </c>
      <c r="F174" s="25" t="n">
        <v>15000</v>
      </c>
      <c r="G174" s="47" t="n">
        <f aca="false">+D174+E174+F174</f>
        <v>209429</v>
      </c>
    </row>
    <row r="175" customFormat="false" ht="12" hidden="false" customHeight="false" outlineLevel="0" collapsed="false">
      <c r="A175" s="43" t="s">
        <v>3099</v>
      </c>
      <c r="B175" s="43" t="s">
        <v>3100</v>
      </c>
      <c r="C175" s="64" t="s">
        <v>3101</v>
      </c>
      <c r="D175" s="25" t="n">
        <v>18222</v>
      </c>
      <c r="E175" s="25" t="n">
        <v>183189</v>
      </c>
      <c r="F175" s="25" t="n">
        <v>15000</v>
      </c>
      <c r="G175" s="47" t="n">
        <f aca="false">+D175+E175+F175</f>
        <v>216411</v>
      </c>
    </row>
    <row r="176" customFormat="false" ht="12" hidden="false" customHeight="false" outlineLevel="0" collapsed="false">
      <c r="A176" s="43" t="s">
        <v>3102</v>
      </c>
      <c r="B176" s="43" t="s">
        <v>3103</v>
      </c>
      <c r="C176" s="64" t="s">
        <v>3104</v>
      </c>
      <c r="D176" s="25" t="n">
        <v>68355</v>
      </c>
      <c r="E176" s="25" t="n">
        <v>173255</v>
      </c>
      <c r="F176" s="25" t="n">
        <v>15000</v>
      </c>
      <c r="G176" s="47" t="n">
        <f aca="false">+D176+E176+F176</f>
        <v>256610</v>
      </c>
    </row>
    <row r="177" customFormat="false" ht="12" hidden="false" customHeight="true" outlineLevel="0" collapsed="false">
      <c r="A177" s="59" t="s">
        <v>3105</v>
      </c>
      <c r="B177" s="59"/>
      <c r="C177" s="59"/>
      <c r="D177" s="60" t="s">
        <v>2651</v>
      </c>
      <c r="E177" s="61" t="s">
        <v>2428</v>
      </c>
      <c r="F177" s="62" t="s">
        <v>2429</v>
      </c>
      <c r="G177" s="61" t="s">
        <v>2652</v>
      </c>
    </row>
    <row r="178" customFormat="false" ht="12" hidden="false" customHeight="false" outlineLevel="0" collapsed="false">
      <c r="A178" s="43" t="s">
        <v>3106</v>
      </c>
      <c r="B178" s="43" t="s">
        <v>3107</v>
      </c>
      <c r="C178" s="63" t="s">
        <v>3108</v>
      </c>
      <c r="D178" s="25" t="n">
        <v>11952</v>
      </c>
      <c r="E178" s="25" t="n">
        <v>47154</v>
      </c>
      <c r="F178" s="25" t="n">
        <v>5000</v>
      </c>
      <c r="G178" s="47" t="n">
        <f aca="false">+D178+E178+F178</f>
        <v>64106</v>
      </c>
    </row>
    <row r="179" customFormat="false" ht="12" hidden="false" customHeight="false" outlineLevel="0" collapsed="false">
      <c r="A179" s="43" t="s">
        <v>3109</v>
      </c>
      <c r="B179" s="43" t="s">
        <v>3110</v>
      </c>
      <c r="C179" s="63" t="s">
        <v>3111</v>
      </c>
      <c r="D179" s="25" t="n">
        <v>11952</v>
      </c>
      <c r="E179" s="25" t="n">
        <v>42377</v>
      </c>
      <c r="F179" s="25" t="n">
        <v>5000</v>
      </c>
      <c r="G179" s="47" t="n">
        <f aca="false">+D179+E179+F179</f>
        <v>59329</v>
      </c>
    </row>
    <row r="180" customFormat="false" ht="12" hidden="false" customHeight="false" outlineLevel="0" collapsed="false">
      <c r="A180" s="43" t="s">
        <v>3112</v>
      </c>
      <c r="B180" s="43" t="s">
        <v>3113</v>
      </c>
      <c r="C180" s="63" t="s">
        <v>3114</v>
      </c>
      <c r="D180" s="25" t="n">
        <v>8163</v>
      </c>
      <c r="E180" s="25" t="n">
        <v>47154</v>
      </c>
      <c r="F180" s="25" t="n">
        <v>5000</v>
      </c>
      <c r="G180" s="47" t="n">
        <f aca="false">+D180+E180+F180</f>
        <v>60317</v>
      </c>
    </row>
    <row r="181" customFormat="false" ht="12" hidden="false" customHeight="false" outlineLevel="0" collapsed="false">
      <c r="A181" s="43" t="s">
        <v>3115</v>
      </c>
      <c r="B181" s="43" t="s">
        <v>3116</v>
      </c>
      <c r="C181" s="63" t="s">
        <v>3117</v>
      </c>
      <c r="D181" s="25" t="n">
        <v>8163</v>
      </c>
      <c r="E181" s="25" t="n">
        <v>42377</v>
      </c>
      <c r="F181" s="25" t="n">
        <v>5000</v>
      </c>
      <c r="G181" s="47" t="n">
        <f aca="false">+D181+E181+F181</f>
        <v>55540</v>
      </c>
    </row>
    <row r="182" customFormat="false" ht="12" hidden="false" customHeight="false" outlineLevel="0" collapsed="false">
      <c r="A182" s="43" t="s">
        <v>3118</v>
      </c>
      <c r="B182" s="43" t="s">
        <v>3119</v>
      </c>
      <c r="C182" s="63" t="s">
        <v>3120</v>
      </c>
      <c r="D182" s="25" t="n">
        <v>8163</v>
      </c>
      <c r="E182" s="25" t="n">
        <v>47154</v>
      </c>
      <c r="F182" s="25" t="n">
        <v>5000</v>
      </c>
      <c r="G182" s="47" t="n">
        <f aca="false">+D182+E182+F182</f>
        <v>60317</v>
      </c>
    </row>
    <row r="183" customFormat="false" ht="12" hidden="false" customHeight="false" outlineLevel="0" collapsed="false">
      <c r="A183" s="43" t="s">
        <v>3121</v>
      </c>
      <c r="B183" s="43" t="s">
        <v>3122</v>
      </c>
      <c r="C183" s="63" t="s">
        <v>3123</v>
      </c>
      <c r="D183" s="25" t="n">
        <v>8163</v>
      </c>
      <c r="E183" s="25" t="n">
        <v>42377</v>
      </c>
      <c r="F183" s="25" t="n">
        <v>5000</v>
      </c>
      <c r="G183" s="47" t="n">
        <f aca="false">+D183+E183+F183</f>
        <v>55540</v>
      </c>
    </row>
    <row r="184" customFormat="false" ht="12" hidden="false" customHeight="false" outlineLevel="0" collapsed="false">
      <c r="A184" s="43" t="s">
        <v>3124</v>
      </c>
      <c r="B184" s="43" t="s">
        <v>3125</v>
      </c>
      <c r="C184" s="63" t="s">
        <v>3126</v>
      </c>
      <c r="D184" s="25" t="n">
        <v>8163</v>
      </c>
      <c r="E184" s="25" t="n">
        <v>47154</v>
      </c>
      <c r="F184" s="25" t="n">
        <v>5000</v>
      </c>
      <c r="G184" s="47" t="n">
        <f aca="false">+D184+E184+F184</f>
        <v>60317</v>
      </c>
    </row>
    <row r="185" customFormat="false" ht="12" hidden="false" customHeight="false" outlineLevel="0" collapsed="false">
      <c r="A185" s="43" t="s">
        <v>3127</v>
      </c>
      <c r="B185" s="43" t="s">
        <v>3128</v>
      </c>
      <c r="C185" s="63" t="s">
        <v>3129</v>
      </c>
      <c r="D185" s="25" t="n">
        <v>8163</v>
      </c>
      <c r="E185" s="25" t="n">
        <v>42377</v>
      </c>
      <c r="F185" s="25" t="n">
        <v>5000</v>
      </c>
      <c r="G185" s="47" t="n">
        <f aca="false">+D185+E185+F185</f>
        <v>55540</v>
      </c>
    </row>
    <row r="186" customFormat="false" ht="12" hidden="false" customHeight="false" outlineLevel="0" collapsed="false">
      <c r="A186" s="43" t="s">
        <v>3130</v>
      </c>
      <c r="B186" s="43" t="s">
        <v>3131</v>
      </c>
      <c r="C186" s="63" t="s">
        <v>3132</v>
      </c>
      <c r="D186" s="25" t="n">
        <v>8163</v>
      </c>
      <c r="E186" s="25" t="n">
        <v>47154</v>
      </c>
      <c r="F186" s="25" t="n">
        <v>5000</v>
      </c>
      <c r="G186" s="47" t="n">
        <f aca="false">+D186+E186+F186</f>
        <v>60317</v>
      </c>
    </row>
    <row r="187" customFormat="false" ht="12" hidden="false" customHeight="false" outlineLevel="0" collapsed="false">
      <c r="A187" s="43" t="s">
        <v>3133</v>
      </c>
      <c r="B187" s="43" t="s">
        <v>3134</v>
      </c>
      <c r="C187" s="63" t="s">
        <v>3135</v>
      </c>
      <c r="D187" s="25" t="n">
        <v>8163</v>
      </c>
      <c r="E187" s="25" t="n">
        <v>42377</v>
      </c>
      <c r="F187" s="25" t="n">
        <v>5000</v>
      </c>
      <c r="G187" s="47" t="n">
        <f aca="false">+D187+E187+F187</f>
        <v>55540</v>
      </c>
    </row>
    <row r="188" customFormat="false" ht="12" hidden="false" customHeight="false" outlineLevel="0" collapsed="false">
      <c r="A188" s="43" t="s">
        <v>3136</v>
      </c>
      <c r="B188" s="43" t="s">
        <v>3137</v>
      </c>
      <c r="C188" s="63" t="s">
        <v>3138</v>
      </c>
      <c r="D188" s="25" t="n">
        <v>8163</v>
      </c>
      <c r="E188" s="25" t="n">
        <v>47154</v>
      </c>
      <c r="F188" s="25" t="n">
        <v>5000</v>
      </c>
      <c r="G188" s="47" t="n">
        <f aca="false">+D188+E188+F188</f>
        <v>60317</v>
      </c>
    </row>
    <row r="189" customFormat="false" ht="12" hidden="false" customHeight="false" outlineLevel="0" collapsed="false">
      <c r="A189" s="43" t="s">
        <v>3139</v>
      </c>
      <c r="B189" s="43" t="s">
        <v>3140</v>
      </c>
      <c r="C189" s="63" t="s">
        <v>3141</v>
      </c>
      <c r="D189" s="25" t="n">
        <v>8163</v>
      </c>
      <c r="E189" s="25" t="n">
        <v>42377</v>
      </c>
      <c r="F189" s="25" t="n">
        <v>5000</v>
      </c>
      <c r="G189" s="47" t="n">
        <f aca="false">+D189+E189+F189</f>
        <v>55540</v>
      </c>
    </row>
    <row r="190" customFormat="false" ht="12" hidden="false" customHeight="false" outlineLevel="0" collapsed="false">
      <c r="A190" s="43" t="s">
        <v>3142</v>
      </c>
      <c r="B190" s="43" t="s">
        <v>3143</v>
      </c>
      <c r="C190" s="63" t="s">
        <v>3144</v>
      </c>
      <c r="D190" s="25" t="n">
        <v>8163</v>
      </c>
      <c r="E190" s="25" t="n">
        <v>47154</v>
      </c>
      <c r="F190" s="25" t="n">
        <v>5000</v>
      </c>
      <c r="G190" s="47" t="n">
        <f aca="false">+D190+E190+F190</f>
        <v>60317</v>
      </c>
    </row>
    <row r="191" customFormat="false" ht="12" hidden="false" customHeight="false" outlineLevel="0" collapsed="false">
      <c r="A191" s="43" t="s">
        <v>3145</v>
      </c>
      <c r="B191" s="43" t="s">
        <v>3146</v>
      </c>
      <c r="C191" s="63" t="s">
        <v>3147</v>
      </c>
      <c r="D191" s="25" t="n">
        <v>8163</v>
      </c>
      <c r="E191" s="25" t="n">
        <v>42377</v>
      </c>
      <c r="F191" s="25" t="n">
        <v>5000</v>
      </c>
      <c r="G191" s="47" t="n">
        <f aca="false">+D191+E191+F191</f>
        <v>55540</v>
      </c>
    </row>
    <row r="192" customFormat="false" ht="12" hidden="false" customHeight="false" outlineLevel="0" collapsed="false">
      <c r="A192" s="43" t="s">
        <v>3148</v>
      </c>
      <c r="B192" s="43" t="s">
        <v>3149</v>
      </c>
      <c r="C192" s="63" t="s">
        <v>3150</v>
      </c>
      <c r="D192" s="25" t="n">
        <v>11952</v>
      </c>
      <c r="E192" s="25" t="n">
        <v>47154</v>
      </c>
      <c r="F192" s="25" t="n">
        <v>5000</v>
      </c>
      <c r="G192" s="47" t="n">
        <f aca="false">+D192+E192+F192</f>
        <v>64106</v>
      </c>
    </row>
    <row r="193" customFormat="false" ht="12" hidden="false" customHeight="false" outlineLevel="0" collapsed="false">
      <c r="A193" s="43" t="s">
        <v>3151</v>
      </c>
      <c r="B193" s="43" t="s">
        <v>3152</v>
      </c>
      <c r="C193" s="63" t="s">
        <v>3153</v>
      </c>
      <c r="D193" s="25" t="n">
        <v>11952</v>
      </c>
      <c r="E193" s="25" t="n">
        <v>42377</v>
      </c>
      <c r="F193" s="25" t="n">
        <v>5000</v>
      </c>
      <c r="G193" s="47" t="n">
        <f aca="false">+D193+E193+F193</f>
        <v>59329</v>
      </c>
    </row>
    <row r="194" customFormat="false" ht="12" hidden="false" customHeight="false" outlineLevel="0" collapsed="false">
      <c r="A194" s="43" t="s">
        <v>3154</v>
      </c>
      <c r="B194" s="43" t="s">
        <v>3155</v>
      </c>
      <c r="C194" s="63" t="s">
        <v>3156</v>
      </c>
      <c r="D194" s="25" t="n">
        <v>11952</v>
      </c>
      <c r="E194" s="25" t="n">
        <v>47154</v>
      </c>
      <c r="F194" s="25" t="n">
        <v>5000</v>
      </c>
      <c r="G194" s="47" t="n">
        <f aca="false">+D194+E194+F194</f>
        <v>64106</v>
      </c>
    </row>
    <row r="195" customFormat="false" ht="12" hidden="false" customHeight="false" outlineLevel="0" collapsed="false">
      <c r="A195" s="43" t="s">
        <v>3157</v>
      </c>
      <c r="B195" s="43" t="s">
        <v>3158</v>
      </c>
      <c r="C195" s="63" t="s">
        <v>3159</v>
      </c>
      <c r="D195" s="25" t="n">
        <v>11952</v>
      </c>
      <c r="E195" s="25" t="n">
        <v>42377</v>
      </c>
      <c r="F195" s="25" t="n">
        <v>5000</v>
      </c>
      <c r="G195" s="47" t="n">
        <f aca="false">+D195+E195+F195</f>
        <v>59329</v>
      </c>
    </row>
    <row r="196" customFormat="false" ht="12" hidden="false" customHeight="false" outlineLevel="0" collapsed="false">
      <c r="A196" s="43" t="s">
        <v>3160</v>
      </c>
      <c r="B196" s="43" t="s">
        <v>3161</v>
      </c>
      <c r="C196" s="63" t="s">
        <v>3162</v>
      </c>
      <c r="D196" s="25" t="n">
        <v>11952</v>
      </c>
      <c r="E196" s="25" t="n">
        <v>47154</v>
      </c>
      <c r="F196" s="25" t="n">
        <v>5000</v>
      </c>
      <c r="G196" s="47" t="n">
        <f aca="false">+D196+E196+F196</f>
        <v>64106</v>
      </c>
    </row>
    <row r="197" customFormat="false" ht="12" hidden="false" customHeight="false" outlineLevel="0" collapsed="false">
      <c r="A197" s="43" t="s">
        <v>3163</v>
      </c>
      <c r="B197" s="43" t="s">
        <v>3164</v>
      </c>
      <c r="C197" s="63" t="s">
        <v>3165</v>
      </c>
      <c r="D197" s="25" t="n">
        <v>11952</v>
      </c>
      <c r="E197" s="25" t="n">
        <v>42377</v>
      </c>
      <c r="F197" s="25" t="n">
        <v>5000</v>
      </c>
      <c r="G197" s="47" t="n">
        <f aca="false">+D197+E197+F197</f>
        <v>59329</v>
      </c>
    </row>
    <row r="198" customFormat="false" ht="12" hidden="false" customHeight="false" outlineLevel="0" collapsed="false">
      <c r="A198" s="43" t="s">
        <v>3166</v>
      </c>
      <c r="B198" s="43" t="s">
        <v>3167</v>
      </c>
      <c r="C198" s="63" t="s">
        <v>3168</v>
      </c>
      <c r="D198" s="25" t="n">
        <v>11952</v>
      </c>
      <c r="E198" s="25" t="n">
        <v>47154</v>
      </c>
      <c r="F198" s="25" t="n">
        <v>5000</v>
      </c>
      <c r="G198" s="47" t="n">
        <f aca="false">+D198+E198+F198</f>
        <v>64106</v>
      </c>
    </row>
    <row r="199" customFormat="false" ht="12" hidden="false" customHeight="false" outlineLevel="0" collapsed="false">
      <c r="A199" s="43" t="s">
        <v>3169</v>
      </c>
      <c r="B199" s="43" t="s">
        <v>3170</v>
      </c>
      <c r="C199" s="63" t="s">
        <v>3171</v>
      </c>
      <c r="D199" s="25" t="n">
        <v>11952</v>
      </c>
      <c r="E199" s="25" t="n">
        <v>42377</v>
      </c>
      <c r="F199" s="25" t="n">
        <v>5000</v>
      </c>
      <c r="G199" s="47" t="n">
        <f aca="false">+D199+E199+F199</f>
        <v>59329</v>
      </c>
    </row>
    <row r="200" customFormat="false" ht="12" hidden="false" customHeight="false" outlineLevel="0" collapsed="false">
      <c r="A200" s="43" t="s">
        <v>3172</v>
      </c>
      <c r="B200" s="43" t="s">
        <v>3173</v>
      </c>
      <c r="C200" s="63" t="s">
        <v>3174</v>
      </c>
      <c r="D200" s="25" t="n">
        <v>11952</v>
      </c>
      <c r="E200" s="25" t="n">
        <v>47154</v>
      </c>
      <c r="F200" s="25" t="n">
        <v>5000</v>
      </c>
      <c r="G200" s="47" t="n">
        <f aca="false">+D200+E200+F200</f>
        <v>64106</v>
      </c>
    </row>
    <row r="201" customFormat="false" ht="12" hidden="false" customHeight="false" outlineLevel="0" collapsed="false">
      <c r="A201" s="43" t="s">
        <v>3175</v>
      </c>
      <c r="B201" s="43" t="s">
        <v>3176</v>
      </c>
      <c r="C201" s="63" t="s">
        <v>3177</v>
      </c>
      <c r="D201" s="25" t="n">
        <v>11952</v>
      </c>
      <c r="E201" s="25" t="n">
        <v>42377</v>
      </c>
      <c r="F201" s="25" t="n">
        <v>5000</v>
      </c>
      <c r="G201" s="47" t="n">
        <f aca="false">+D201+E201+F201</f>
        <v>59329</v>
      </c>
    </row>
    <row r="202" customFormat="false" ht="12" hidden="false" customHeight="false" outlineLevel="0" collapsed="false">
      <c r="A202" s="43" t="s">
        <v>3178</v>
      </c>
      <c r="B202" s="43" t="s">
        <v>3179</v>
      </c>
      <c r="C202" s="63" t="s">
        <v>3180</v>
      </c>
      <c r="D202" s="25" t="n">
        <v>8163</v>
      </c>
      <c r="E202" s="25" t="n">
        <v>47154</v>
      </c>
      <c r="F202" s="25" t="n">
        <v>5000</v>
      </c>
      <c r="G202" s="47" t="n">
        <f aca="false">+D202+E202+F202</f>
        <v>60317</v>
      </c>
    </row>
    <row r="203" customFormat="false" ht="12" hidden="false" customHeight="false" outlineLevel="0" collapsed="false">
      <c r="A203" s="43" t="s">
        <v>3181</v>
      </c>
      <c r="B203" s="43" t="s">
        <v>3182</v>
      </c>
      <c r="C203" s="63" t="s">
        <v>3183</v>
      </c>
      <c r="D203" s="25" t="n">
        <v>8163</v>
      </c>
      <c r="E203" s="25" t="n">
        <v>42377</v>
      </c>
      <c r="F203" s="25" t="n">
        <v>5000</v>
      </c>
      <c r="G203" s="47" t="n">
        <f aca="false">+D203+E203+F203</f>
        <v>55540</v>
      </c>
    </row>
    <row r="204" customFormat="false" ht="12" hidden="false" customHeight="false" outlineLevel="0" collapsed="false">
      <c r="A204" s="43" t="s">
        <v>3184</v>
      </c>
      <c r="B204" s="43" t="s">
        <v>3185</v>
      </c>
      <c r="C204" s="63" t="s">
        <v>3186</v>
      </c>
      <c r="D204" s="25" t="n">
        <v>8163</v>
      </c>
      <c r="E204" s="25" t="n">
        <v>47154</v>
      </c>
      <c r="F204" s="25" t="n">
        <v>5000</v>
      </c>
      <c r="G204" s="47" t="n">
        <f aca="false">+D204+E204+F204</f>
        <v>60317</v>
      </c>
    </row>
    <row r="205" customFormat="false" ht="12" hidden="false" customHeight="false" outlineLevel="0" collapsed="false">
      <c r="A205" s="43" t="s">
        <v>3187</v>
      </c>
      <c r="B205" s="43" t="s">
        <v>3188</v>
      </c>
      <c r="C205" s="63" t="s">
        <v>3189</v>
      </c>
      <c r="D205" s="25" t="n">
        <v>8163</v>
      </c>
      <c r="E205" s="25" t="n">
        <v>42377</v>
      </c>
      <c r="F205" s="25" t="n">
        <v>5000</v>
      </c>
      <c r="G205" s="47" t="n">
        <f aca="false">+D205+E205+F205</f>
        <v>55540</v>
      </c>
    </row>
    <row r="206" customFormat="false" ht="12" hidden="false" customHeight="false" outlineLevel="0" collapsed="false">
      <c r="A206" s="43" t="s">
        <v>3190</v>
      </c>
      <c r="B206" s="43" t="s">
        <v>3191</v>
      </c>
      <c r="C206" s="63" t="s">
        <v>3192</v>
      </c>
      <c r="D206" s="25" t="n">
        <v>8163</v>
      </c>
      <c r="E206" s="25" t="n">
        <v>47154</v>
      </c>
      <c r="F206" s="25" t="n">
        <v>5000</v>
      </c>
      <c r="G206" s="47" t="n">
        <f aca="false">+D206+E206+F206</f>
        <v>60317</v>
      </c>
    </row>
    <row r="207" customFormat="false" ht="12" hidden="false" customHeight="false" outlineLevel="0" collapsed="false">
      <c r="A207" s="43" t="s">
        <v>3193</v>
      </c>
      <c r="B207" s="43" t="s">
        <v>3194</v>
      </c>
      <c r="C207" s="63" t="s">
        <v>3195</v>
      </c>
      <c r="D207" s="25" t="n">
        <v>8163</v>
      </c>
      <c r="E207" s="25" t="n">
        <v>42377</v>
      </c>
      <c r="F207" s="25" t="n">
        <v>5000</v>
      </c>
      <c r="G207" s="47" t="n">
        <f aca="false">+D207+E207+F207</f>
        <v>55540</v>
      </c>
    </row>
    <row r="208" customFormat="false" ht="12" hidden="false" customHeight="false" outlineLevel="0" collapsed="false">
      <c r="A208" s="43" t="s">
        <v>3196</v>
      </c>
      <c r="B208" s="43" t="s">
        <v>3197</v>
      </c>
      <c r="C208" s="63" t="s">
        <v>3198</v>
      </c>
      <c r="D208" s="25" t="n">
        <v>8163</v>
      </c>
      <c r="E208" s="25" t="n">
        <v>47154</v>
      </c>
      <c r="F208" s="25" t="n">
        <v>5000</v>
      </c>
      <c r="G208" s="47" t="n">
        <f aca="false">+D208+E208+F208</f>
        <v>60317</v>
      </c>
    </row>
    <row r="209" customFormat="false" ht="12" hidden="false" customHeight="false" outlineLevel="0" collapsed="false">
      <c r="A209" s="43" t="s">
        <v>3199</v>
      </c>
      <c r="B209" s="43" t="s">
        <v>3200</v>
      </c>
      <c r="C209" s="63" t="s">
        <v>3201</v>
      </c>
      <c r="D209" s="25" t="n">
        <v>8163</v>
      </c>
      <c r="E209" s="25" t="n">
        <v>42377</v>
      </c>
      <c r="F209" s="25" t="n">
        <v>5000</v>
      </c>
      <c r="G209" s="47" t="n">
        <f aca="false">+D209+E209+F209</f>
        <v>55540</v>
      </c>
    </row>
    <row r="210" customFormat="false" ht="12" hidden="false" customHeight="false" outlineLevel="0" collapsed="false">
      <c r="A210" s="43" t="s">
        <v>3202</v>
      </c>
      <c r="B210" s="43" t="s">
        <v>3203</v>
      </c>
      <c r="C210" s="63" t="s">
        <v>3204</v>
      </c>
      <c r="D210" s="25" t="n">
        <v>8163</v>
      </c>
      <c r="E210" s="25" t="n">
        <v>47154</v>
      </c>
      <c r="F210" s="25" t="n">
        <v>5000</v>
      </c>
      <c r="G210" s="47" t="n">
        <f aca="false">+D210+E210+F210</f>
        <v>60317</v>
      </c>
    </row>
    <row r="211" customFormat="false" ht="12" hidden="false" customHeight="false" outlineLevel="0" collapsed="false">
      <c r="A211" s="43" t="s">
        <v>3205</v>
      </c>
      <c r="B211" s="43" t="s">
        <v>3206</v>
      </c>
      <c r="C211" s="63" t="s">
        <v>3207</v>
      </c>
      <c r="D211" s="25" t="n">
        <v>8163</v>
      </c>
      <c r="E211" s="25" t="n">
        <v>42377</v>
      </c>
      <c r="F211" s="25" t="n">
        <v>5000</v>
      </c>
      <c r="G211" s="47" t="n">
        <f aca="false">+D211+E211+F211</f>
        <v>55540</v>
      </c>
    </row>
    <row r="212" customFormat="false" ht="12" hidden="false" customHeight="false" outlineLevel="0" collapsed="false">
      <c r="A212" s="43" t="s">
        <v>3208</v>
      </c>
      <c r="B212" s="43" t="s">
        <v>3209</v>
      </c>
      <c r="C212" s="63" t="s">
        <v>3210</v>
      </c>
      <c r="D212" s="25" t="n">
        <v>8163</v>
      </c>
      <c r="E212" s="25" t="n">
        <v>47154</v>
      </c>
      <c r="F212" s="25" t="n">
        <v>5000</v>
      </c>
      <c r="G212" s="47" t="n">
        <f aca="false">+D212+E212+F212</f>
        <v>60317</v>
      </c>
    </row>
    <row r="213" customFormat="false" ht="12" hidden="false" customHeight="false" outlineLevel="0" collapsed="false">
      <c r="A213" s="43" t="s">
        <v>3211</v>
      </c>
      <c r="B213" s="43" t="s">
        <v>3212</v>
      </c>
      <c r="C213" s="63" t="s">
        <v>3213</v>
      </c>
      <c r="D213" s="25" t="n">
        <v>8163</v>
      </c>
      <c r="E213" s="25" t="n">
        <v>42377</v>
      </c>
      <c r="F213" s="25" t="n">
        <v>5000</v>
      </c>
      <c r="G213" s="47" t="n">
        <f aca="false">+D213+E213+F213</f>
        <v>55540</v>
      </c>
    </row>
    <row r="214" customFormat="false" ht="12" hidden="false" customHeight="false" outlineLevel="0" collapsed="false">
      <c r="A214" s="43" t="s">
        <v>3214</v>
      </c>
      <c r="B214" s="43" t="s">
        <v>3215</v>
      </c>
      <c r="C214" s="63" t="s">
        <v>3216</v>
      </c>
      <c r="D214" s="25" t="n">
        <v>8163</v>
      </c>
      <c r="E214" s="25" t="n">
        <v>47154</v>
      </c>
      <c r="F214" s="25" t="n">
        <v>5000</v>
      </c>
      <c r="G214" s="47" t="n">
        <f aca="false">+D214+E214+F214</f>
        <v>60317</v>
      </c>
    </row>
    <row r="215" customFormat="false" ht="12" hidden="false" customHeight="false" outlineLevel="0" collapsed="false">
      <c r="A215" s="43" t="s">
        <v>3217</v>
      </c>
      <c r="B215" s="43" t="s">
        <v>3218</v>
      </c>
      <c r="C215" s="63" t="s">
        <v>3219</v>
      </c>
      <c r="D215" s="25" t="n">
        <v>8163</v>
      </c>
      <c r="E215" s="25" t="n">
        <v>42377</v>
      </c>
      <c r="F215" s="25" t="n">
        <v>5000</v>
      </c>
      <c r="G215" s="47" t="n">
        <f aca="false">+D215+E215+F215</f>
        <v>55540</v>
      </c>
    </row>
    <row r="216" customFormat="false" ht="12" hidden="false" customHeight="false" outlineLevel="0" collapsed="false">
      <c r="A216" s="43" t="s">
        <v>3220</v>
      </c>
      <c r="B216" s="43" t="s">
        <v>3221</v>
      </c>
      <c r="C216" s="63" t="s">
        <v>3222</v>
      </c>
      <c r="D216" s="25" t="n">
        <v>8163</v>
      </c>
      <c r="E216" s="25" t="n">
        <v>47154</v>
      </c>
      <c r="F216" s="25" t="n">
        <v>5000</v>
      </c>
      <c r="G216" s="47" t="n">
        <f aca="false">+D216+E216+F216</f>
        <v>60317</v>
      </c>
    </row>
    <row r="217" customFormat="false" ht="12" hidden="false" customHeight="false" outlineLevel="0" collapsed="false">
      <c r="A217" s="43" t="s">
        <v>3223</v>
      </c>
      <c r="B217" s="43" t="s">
        <v>3224</v>
      </c>
      <c r="C217" s="63" t="s">
        <v>3225</v>
      </c>
      <c r="D217" s="25" t="n">
        <v>8163</v>
      </c>
      <c r="E217" s="25" t="n">
        <v>42377</v>
      </c>
      <c r="F217" s="25" t="n">
        <v>5000</v>
      </c>
      <c r="G217" s="47" t="n">
        <f aca="false">+D217+E217+F217</f>
        <v>55540</v>
      </c>
    </row>
    <row r="218" customFormat="false" ht="12" hidden="false" customHeight="false" outlineLevel="0" collapsed="false">
      <c r="A218" s="43" t="s">
        <v>3226</v>
      </c>
      <c r="B218" s="43" t="s">
        <v>3227</v>
      </c>
      <c r="C218" s="63" t="s">
        <v>3228</v>
      </c>
      <c r="D218" s="25" t="n">
        <v>8163</v>
      </c>
      <c r="E218" s="25" t="n">
        <v>47154</v>
      </c>
      <c r="F218" s="25" t="n">
        <v>5000</v>
      </c>
      <c r="G218" s="47" t="n">
        <f aca="false">+D218+E218+F218</f>
        <v>60317</v>
      </c>
    </row>
    <row r="219" customFormat="false" ht="12" hidden="false" customHeight="false" outlineLevel="0" collapsed="false">
      <c r="A219" s="43" t="s">
        <v>3229</v>
      </c>
      <c r="B219" s="43" t="s">
        <v>3230</v>
      </c>
      <c r="C219" s="63" t="s">
        <v>3231</v>
      </c>
      <c r="D219" s="25" t="n">
        <v>8163</v>
      </c>
      <c r="E219" s="25" t="n">
        <v>42377</v>
      </c>
      <c r="F219" s="25" t="n">
        <v>5000</v>
      </c>
      <c r="G219" s="47" t="n">
        <f aca="false">+D219+E219+F219</f>
        <v>55540</v>
      </c>
    </row>
    <row r="220" customFormat="false" ht="12" hidden="false" customHeight="false" outlineLevel="0" collapsed="false">
      <c r="A220" s="43" t="s">
        <v>3232</v>
      </c>
      <c r="B220" s="43" t="s">
        <v>3233</v>
      </c>
      <c r="C220" s="63" t="s">
        <v>3234</v>
      </c>
      <c r="D220" s="25" t="n">
        <v>8163</v>
      </c>
      <c r="E220" s="25" t="n">
        <v>47154</v>
      </c>
      <c r="F220" s="25" t="n">
        <v>5000</v>
      </c>
      <c r="G220" s="47" t="n">
        <f aca="false">+D220+E220+F220</f>
        <v>60317</v>
      </c>
    </row>
    <row r="221" customFormat="false" ht="12" hidden="false" customHeight="false" outlineLevel="0" collapsed="false">
      <c r="A221" s="43" t="s">
        <v>3235</v>
      </c>
      <c r="B221" s="43" t="s">
        <v>3236</v>
      </c>
      <c r="C221" s="63" t="s">
        <v>3237</v>
      </c>
      <c r="D221" s="25" t="n">
        <v>8163</v>
      </c>
      <c r="E221" s="25" t="n">
        <v>42377</v>
      </c>
      <c r="F221" s="25" t="n">
        <v>5000</v>
      </c>
      <c r="G221" s="47" t="n">
        <f aca="false">+D221+E221+F221</f>
        <v>55540</v>
      </c>
    </row>
    <row r="222" customFormat="false" ht="12" hidden="false" customHeight="false" outlineLevel="0" collapsed="false">
      <c r="A222" s="43" t="s">
        <v>3238</v>
      </c>
      <c r="B222" s="43" t="s">
        <v>3239</v>
      </c>
      <c r="C222" s="63" t="s">
        <v>3240</v>
      </c>
      <c r="D222" s="25" t="n">
        <v>8163</v>
      </c>
      <c r="E222" s="25" t="n">
        <v>47154</v>
      </c>
      <c r="F222" s="25" t="n">
        <v>5000</v>
      </c>
      <c r="G222" s="47" t="n">
        <f aca="false">+D222+E222+F222</f>
        <v>60317</v>
      </c>
    </row>
    <row r="223" customFormat="false" ht="12" hidden="false" customHeight="false" outlineLevel="0" collapsed="false">
      <c r="A223" s="43" t="s">
        <v>3241</v>
      </c>
      <c r="B223" s="43" t="s">
        <v>3242</v>
      </c>
      <c r="C223" s="63" t="s">
        <v>3243</v>
      </c>
      <c r="D223" s="25" t="n">
        <v>8163</v>
      </c>
      <c r="E223" s="25" t="n">
        <v>42377</v>
      </c>
      <c r="F223" s="25" t="n">
        <v>5000</v>
      </c>
      <c r="G223" s="47" t="n">
        <f aca="false">+D223+E223+F223</f>
        <v>55540</v>
      </c>
    </row>
    <row r="224" customFormat="false" ht="12" hidden="false" customHeight="true" outlineLevel="0" collapsed="false">
      <c r="A224" s="59" t="s">
        <v>3244</v>
      </c>
      <c r="B224" s="59"/>
      <c r="C224" s="59"/>
      <c r="D224" s="60" t="s">
        <v>2651</v>
      </c>
      <c r="E224" s="61" t="s">
        <v>2428</v>
      </c>
      <c r="F224" s="62" t="s">
        <v>2429</v>
      </c>
      <c r="G224" s="61" t="s">
        <v>2652</v>
      </c>
    </row>
    <row r="225" customFormat="false" ht="12" hidden="false" customHeight="false" outlineLevel="0" collapsed="false">
      <c r="A225" s="43" t="s">
        <v>3245</v>
      </c>
      <c r="B225" s="43" t="s">
        <v>3246</v>
      </c>
      <c r="C225" s="63" t="s">
        <v>3247</v>
      </c>
      <c r="D225" s="25" t="n">
        <v>11952</v>
      </c>
      <c r="E225" s="25" t="n">
        <v>42377</v>
      </c>
      <c r="F225" s="25" t="n">
        <v>5000</v>
      </c>
      <c r="G225" s="47" t="n">
        <f aca="false">+D225+E225+F225</f>
        <v>59329</v>
      </c>
    </row>
    <row r="226" customFormat="false" ht="12" hidden="false" customHeight="false" outlineLevel="0" collapsed="false">
      <c r="A226" s="43" t="s">
        <v>3248</v>
      </c>
      <c r="B226" s="43" t="s">
        <v>3249</v>
      </c>
      <c r="C226" s="63" t="s">
        <v>3250</v>
      </c>
      <c r="D226" s="25" t="n">
        <v>11952</v>
      </c>
      <c r="E226" s="25" t="n">
        <v>37252</v>
      </c>
      <c r="F226" s="25" t="n">
        <v>5000</v>
      </c>
      <c r="G226" s="47" t="n">
        <f aca="false">+D226+E226+F226</f>
        <v>54204</v>
      </c>
    </row>
    <row r="227" customFormat="false" ht="12" hidden="false" customHeight="false" outlineLevel="0" collapsed="false">
      <c r="A227" s="43" t="s">
        <v>3251</v>
      </c>
      <c r="B227" s="43" t="s">
        <v>3252</v>
      </c>
      <c r="C227" s="63" t="s">
        <v>3253</v>
      </c>
      <c r="D227" s="25" t="n">
        <v>8163</v>
      </c>
      <c r="E227" s="25" t="n">
        <v>42377</v>
      </c>
      <c r="F227" s="25" t="n">
        <v>5000</v>
      </c>
      <c r="G227" s="47" t="n">
        <f aca="false">+D227+E227+F227</f>
        <v>55540</v>
      </c>
    </row>
    <row r="228" customFormat="false" ht="12" hidden="false" customHeight="false" outlineLevel="0" collapsed="false">
      <c r="A228" s="43" t="s">
        <v>3254</v>
      </c>
      <c r="B228" s="43" t="s">
        <v>3255</v>
      </c>
      <c r="C228" s="63" t="s">
        <v>3256</v>
      </c>
      <c r="D228" s="25" t="n">
        <v>8163</v>
      </c>
      <c r="E228" s="25" t="n">
        <v>37252</v>
      </c>
      <c r="F228" s="25" t="n">
        <v>5000</v>
      </c>
      <c r="G228" s="47" t="n">
        <f aca="false">+D228+E228+F228</f>
        <v>50415</v>
      </c>
    </row>
    <row r="229" customFormat="false" ht="12" hidden="false" customHeight="false" outlineLevel="0" collapsed="false">
      <c r="A229" s="43" t="s">
        <v>3257</v>
      </c>
      <c r="B229" s="43" t="s">
        <v>3258</v>
      </c>
      <c r="C229" s="63" t="s">
        <v>3259</v>
      </c>
      <c r="D229" s="25" t="n">
        <v>8163</v>
      </c>
      <c r="E229" s="25" t="n">
        <v>42377</v>
      </c>
      <c r="F229" s="25" t="n">
        <v>5000</v>
      </c>
      <c r="G229" s="47" t="n">
        <f aca="false">+D229+E229+F229</f>
        <v>55540</v>
      </c>
    </row>
    <row r="230" customFormat="false" ht="12" hidden="false" customHeight="false" outlineLevel="0" collapsed="false">
      <c r="A230" s="43" t="s">
        <v>3260</v>
      </c>
      <c r="B230" s="43" t="s">
        <v>3261</v>
      </c>
      <c r="C230" s="63" t="s">
        <v>3262</v>
      </c>
      <c r="D230" s="25" t="n">
        <v>8163</v>
      </c>
      <c r="E230" s="25" t="n">
        <v>37252</v>
      </c>
      <c r="F230" s="25" t="n">
        <v>5000</v>
      </c>
      <c r="G230" s="47" t="n">
        <f aca="false">+D230+E230+F230</f>
        <v>50415</v>
      </c>
    </row>
    <row r="231" customFormat="false" ht="12" hidden="false" customHeight="false" outlineLevel="0" collapsed="false">
      <c r="A231" s="43" t="s">
        <v>3263</v>
      </c>
      <c r="B231" s="43" t="s">
        <v>3264</v>
      </c>
      <c r="C231" s="63" t="s">
        <v>3265</v>
      </c>
      <c r="D231" s="25" t="n">
        <v>8163</v>
      </c>
      <c r="E231" s="25" t="n">
        <v>42377</v>
      </c>
      <c r="F231" s="25" t="n">
        <v>5000</v>
      </c>
      <c r="G231" s="47" t="n">
        <f aca="false">+D231+E231+F231</f>
        <v>55540</v>
      </c>
    </row>
    <row r="232" customFormat="false" ht="12" hidden="false" customHeight="false" outlineLevel="0" collapsed="false">
      <c r="A232" s="43" t="s">
        <v>3266</v>
      </c>
      <c r="B232" s="43" t="s">
        <v>3267</v>
      </c>
      <c r="C232" s="63" t="s">
        <v>3268</v>
      </c>
      <c r="D232" s="25" t="n">
        <v>8163</v>
      </c>
      <c r="E232" s="25" t="n">
        <v>37252</v>
      </c>
      <c r="F232" s="25" t="n">
        <v>5000</v>
      </c>
      <c r="G232" s="47" t="n">
        <f aca="false">+D232+E232+F232</f>
        <v>50415</v>
      </c>
    </row>
    <row r="233" customFormat="false" ht="12" hidden="false" customHeight="false" outlineLevel="0" collapsed="false">
      <c r="A233" s="43" t="s">
        <v>3269</v>
      </c>
      <c r="B233" s="43" t="s">
        <v>3270</v>
      </c>
      <c r="C233" s="63" t="s">
        <v>3271</v>
      </c>
      <c r="D233" s="25" t="n">
        <v>8163</v>
      </c>
      <c r="E233" s="25" t="n">
        <v>42377</v>
      </c>
      <c r="F233" s="25" t="n">
        <v>5000</v>
      </c>
      <c r="G233" s="47" t="n">
        <f aca="false">+D233+E233+F233</f>
        <v>55540</v>
      </c>
    </row>
    <row r="234" customFormat="false" ht="12" hidden="false" customHeight="false" outlineLevel="0" collapsed="false">
      <c r="A234" s="43" t="s">
        <v>3272</v>
      </c>
      <c r="B234" s="43" t="s">
        <v>3273</v>
      </c>
      <c r="C234" s="63" t="s">
        <v>3274</v>
      </c>
      <c r="D234" s="25" t="n">
        <v>8163</v>
      </c>
      <c r="E234" s="25" t="n">
        <v>37252</v>
      </c>
      <c r="F234" s="25" t="n">
        <v>5000</v>
      </c>
      <c r="G234" s="47" t="n">
        <f aca="false">+D234+E234+F234</f>
        <v>50415</v>
      </c>
    </row>
    <row r="235" customFormat="false" ht="12" hidden="false" customHeight="false" outlineLevel="0" collapsed="false">
      <c r="A235" s="43" t="s">
        <v>3275</v>
      </c>
      <c r="B235" s="43" t="s">
        <v>3276</v>
      </c>
      <c r="C235" s="63" t="s">
        <v>3277</v>
      </c>
      <c r="D235" s="25" t="n">
        <v>11952</v>
      </c>
      <c r="E235" s="25" t="n">
        <v>42377</v>
      </c>
      <c r="F235" s="25" t="n">
        <v>5000</v>
      </c>
      <c r="G235" s="47" t="n">
        <f aca="false">+D235+E235+F235</f>
        <v>59329</v>
      </c>
    </row>
    <row r="236" customFormat="false" ht="12" hidden="false" customHeight="false" outlineLevel="0" collapsed="false">
      <c r="A236" s="43" t="s">
        <v>3278</v>
      </c>
      <c r="B236" s="43" t="s">
        <v>3279</v>
      </c>
      <c r="C236" s="63" t="s">
        <v>3280</v>
      </c>
      <c r="D236" s="25" t="n">
        <v>11952</v>
      </c>
      <c r="E236" s="25" t="n">
        <v>37252</v>
      </c>
      <c r="F236" s="25" t="n">
        <v>5000</v>
      </c>
      <c r="G236" s="47" t="n">
        <f aca="false">+D236+E236+F236</f>
        <v>54204</v>
      </c>
    </row>
    <row r="237" customFormat="false" ht="12" hidden="false" customHeight="false" outlineLevel="0" collapsed="false">
      <c r="A237" s="43" t="s">
        <v>3281</v>
      </c>
      <c r="B237" s="43" t="s">
        <v>3282</v>
      </c>
      <c r="C237" s="63" t="s">
        <v>3283</v>
      </c>
      <c r="D237" s="25" t="n">
        <v>11952</v>
      </c>
      <c r="E237" s="25" t="n">
        <v>42377</v>
      </c>
      <c r="F237" s="25" t="n">
        <v>5000</v>
      </c>
      <c r="G237" s="47" t="n">
        <f aca="false">+D237+E237+F237</f>
        <v>59329</v>
      </c>
    </row>
    <row r="238" customFormat="false" ht="12" hidden="false" customHeight="false" outlineLevel="0" collapsed="false">
      <c r="A238" s="43" t="s">
        <v>3284</v>
      </c>
      <c r="B238" s="43" t="s">
        <v>3285</v>
      </c>
      <c r="C238" s="63" t="s">
        <v>3286</v>
      </c>
      <c r="D238" s="25" t="n">
        <v>11952</v>
      </c>
      <c r="E238" s="25" t="n">
        <v>37252</v>
      </c>
      <c r="F238" s="25" t="n">
        <v>5000</v>
      </c>
      <c r="G238" s="47" t="n">
        <f aca="false">+D238+E238+F238</f>
        <v>54204</v>
      </c>
    </row>
    <row r="239" customFormat="false" ht="12" hidden="false" customHeight="false" outlineLevel="0" collapsed="false">
      <c r="A239" s="43" t="s">
        <v>3287</v>
      </c>
      <c r="B239" s="43" t="s">
        <v>3288</v>
      </c>
      <c r="C239" s="63" t="s">
        <v>3289</v>
      </c>
      <c r="D239" s="25" t="n">
        <v>11952</v>
      </c>
      <c r="E239" s="25" t="n">
        <v>42377</v>
      </c>
      <c r="F239" s="25" t="n">
        <v>5000</v>
      </c>
      <c r="G239" s="47" t="n">
        <f aca="false">+D239+E239+F239</f>
        <v>59329</v>
      </c>
    </row>
    <row r="240" customFormat="false" ht="12" hidden="false" customHeight="false" outlineLevel="0" collapsed="false">
      <c r="A240" s="43" t="s">
        <v>3290</v>
      </c>
      <c r="B240" s="43" t="s">
        <v>3291</v>
      </c>
      <c r="C240" s="63" t="s">
        <v>3292</v>
      </c>
      <c r="D240" s="25" t="n">
        <v>11952</v>
      </c>
      <c r="E240" s="25" t="n">
        <v>37252</v>
      </c>
      <c r="F240" s="25" t="n">
        <v>5000</v>
      </c>
      <c r="G240" s="47" t="n">
        <f aca="false">+D240+E240+F240</f>
        <v>54204</v>
      </c>
    </row>
    <row r="241" customFormat="false" ht="12" hidden="false" customHeight="false" outlineLevel="0" collapsed="false">
      <c r="A241" s="43" t="s">
        <v>3293</v>
      </c>
      <c r="B241" s="43" t="s">
        <v>3294</v>
      </c>
      <c r="C241" s="63" t="s">
        <v>3295</v>
      </c>
      <c r="D241" s="25" t="n">
        <v>8163</v>
      </c>
      <c r="E241" s="25" t="n">
        <v>42377</v>
      </c>
      <c r="F241" s="25" t="n">
        <v>5000</v>
      </c>
      <c r="G241" s="47" t="n">
        <f aca="false">+D241+E241+F241</f>
        <v>55540</v>
      </c>
    </row>
    <row r="242" customFormat="false" ht="12" hidden="false" customHeight="false" outlineLevel="0" collapsed="false">
      <c r="A242" s="43" t="s">
        <v>3296</v>
      </c>
      <c r="B242" s="43" t="s">
        <v>3297</v>
      </c>
      <c r="C242" s="63" t="s">
        <v>3298</v>
      </c>
      <c r="D242" s="25" t="n">
        <v>8163</v>
      </c>
      <c r="E242" s="25" t="n">
        <v>37252</v>
      </c>
      <c r="F242" s="25" t="n">
        <v>5000</v>
      </c>
      <c r="G242" s="47" t="n">
        <f aca="false">+D242+E242+F242</f>
        <v>50415</v>
      </c>
    </row>
    <row r="243" customFormat="false" ht="12" hidden="false" customHeight="false" outlineLevel="0" collapsed="false">
      <c r="A243" s="43" t="s">
        <v>3299</v>
      </c>
      <c r="B243" s="43" t="s">
        <v>3300</v>
      </c>
      <c r="C243" s="63" t="s">
        <v>3301</v>
      </c>
      <c r="D243" s="25" t="n">
        <v>8163</v>
      </c>
      <c r="E243" s="25" t="n">
        <v>42377</v>
      </c>
      <c r="F243" s="25" t="n">
        <v>5000</v>
      </c>
      <c r="G243" s="47" t="n">
        <f aca="false">+D243+E243+F243</f>
        <v>55540</v>
      </c>
    </row>
    <row r="244" customFormat="false" ht="12" hidden="false" customHeight="false" outlineLevel="0" collapsed="false">
      <c r="A244" s="43" t="s">
        <v>3302</v>
      </c>
      <c r="B244" s="43" t="s">
        <v>3303</v>
      </c>
      <c r="C244" s="63" t="s">
        <v>3304</v>
      </c>
      <c r="D244" s="25" t="n">
        <v>8163</v>
      </c>
      <c r="E244" s="25" t="n">
        <v>37252</v>
      </c>
      <c r="F244" s="25" t="n">
        <v>5000</v>
      </c>
      <c r="G244" s="47" t="n">
        <f aca="false">+D244+E244+F244</f>
        <v>50415</v>
      </c>
    </row>
    <row r="245" customFormat="false" ht="12" hidden="false" customHeight="false" outlineLevel="0" collapsed="false">
      <c r="A245" s="43" t="s">
        <v>3305</v>
      </c>
      <c r="B245" s="43" t="s">
        <v>3306</v>
      </c>
      <c r="C245" s="63" t="s">
        <v>3307</v>
      </c>
      <c r="D245" s="25" t="n">
        <v>8163</v>
      </c>
      <c r="E245" s="25" t="n">
        <v>42377</v>
      </c>
      <c r="F245" s="25" t="n">
        <v>5000</v>
      </c>
      <c r="G245" s="47" t="n">
        <f aca="false">+D245+E245+F245</f>
        <v>55540</v>
      </c>
    </row>
    <row r="246" customFormat="false" ht="12" hidden="false" customHeight="false" outlineLevel="0" collapsed="false">
      <c r="A246" s="43" t="s">
        <v>3308</v>
      </c>
      <c r="B246" s="43" t="s">
        <v>3309</v>
      </c>
      <c r="C246" s="63" t="s">
        <v>3310</v>
      </c>
      <c r="D246" s="25" t="n">
        <v>8163</v>
      </c>
      <c r="E246" s="25" t="n">
        <v>37252</v>
      </c>
      <c r="F246" s="25" t="n">
        <v>5000</v>
      </c>
      <c r="G246" s="47" t="n">
        <f aca="false">+D246+E246+F246</f>
        <v>50415</v>
      </c>
    </row>
    <row r="247" customFormat="false" ht="12" hidden="false" customHeight="false" outlineLevel="0" collapsed="false">
      <c r="A247" s="43" t="s">
        <v>3311</v>
      </c>
      <c r="B247" s="43" t="s">
        <v>3312</v>
      </c>
      <c r="C247" s="63" t="s">
        <v>3313</v>
      </c>
      <c r="D247" s="25" t="n">
        <v>8163</v>
      </c>
      <c r="E247" s="25" t="n">
        <v>42377</v>
      </c>
      <c r="F247" s="25" t="n">
        <v>5000</v>
      </c>
      <c r="G247" s="47" t="n">
        <f aca="false">+D247+E247+F247</f>
        <v>55540</v>
      </c>
    </row>
    <row r="248" customFormat="false" ht="12" hidden="false" customHeight="false" outlineLevel="0" collapsed="false">
      <c r="A248" s="43" t="s">
        <v>3314</v>
      </c>
      <c r="B248" s="43" t="s">
        <v>3315</v>
      </c>
      <c r="C248" s="63" t="s">
        <v>3316</v>
      </c>
      <c r="D248" s="25" t="n">
        <v>8163</v>
      </c>
      <c r="E248" s="25" t="n">
        <v>37252</v>
      </c>
      <c r="F248" s="25" t="n">
        <v>5000</v>
      </c>
      <c r="G248" s="47" t="n">
        <f aca="false">+D248+E248+F248</f>
        <v>50415</v>
      </c>
    </row>
    <row r="249" customFormat="false" ht="12" hidden="false" customHeight="false" outlineLevel="0" collapsed="false">
      <c r="A249" s="43" t="s">
        <v>3317</v>
      </c>
      <c r="B249" s="43" t="s">
        <v>3318</v>
      </c>
      <c r="C249" s="63" t="s">
        <v>3319</v>
      </c>
      <c r="D249" s="25" t="n">
        <v>8163</v>
      </c>
      <c r="E249" s="25" t="n">
        <v>42377</v>
      </c>
      <c r="F249" s="25" t="n">
        <v>5000</v>
      </c>
      <c r="G249" s="47" t="n">
        <f aca="false">+D249+E249+F249</f>
        <v>55540</v>
      </c>
    </row>
    <row r="250" customFormat="false" ht="12" hidden="false" customHeight="false" outlineLevel="0" collapsed="false">
      <c r="A250" s="43" t="s">
        <v>3320</v>
      </c>
      <c r="B250" s="43" t="s">
        <v>3321</v>
      </c>
      <c r="C250" s="63" t="s">
        <v>3322</v>
      </c>
      <c r="D250" s="25" t="n">
        <v>8163</v>
      </c>
      <c r="E250" s="25" t="n">
        <v>37252</v>
      </c>
      <c r="F250" s="25" t="n">
        <v>5000</v>
      </c>
      <c r="G250" s="47" t="n">
        <f aca="false">+D250+E250+F250</f>
        <v>50415</v>
      </c>
    </row>
    <row r="251" customFormat="false" ht="12" hidden="false" customHeight="false" outlineLevel="0" collapsed="false">
      <c r="A251" s="43" t="s">
        <v>3323</v>
      </c>
      <c r="B251" s="43" t="s">
        <v>3324</v>
      </c>
      <c r="C251" s="63" t="s">
        <v>3325</v>
      </c>
      <c r="D251" s="25" t="n">
        <v>8163</v>
      </c>
      <c r="E251" s="25" t="n">
        <v>42377</v>
      </c>
      <c r="F251" s="25" t="n">
        <v>5000</v>
      </c>
      <c r="G251" s="47" t="n">
        <f aca="false">+D251+E251+F251</f>
        <v>55540</v>
      </c>
    </row>
    <row r="252" customFormat="false" ht="12" hidden="false" customHeight="false" outlineLevel="0" collapsed="false">
      <c r="A252" s="43" t="s">
        <v>3326</v>
      </c>
      <c r="B252" s="43" t="s">
        <v>3327</v>
      </c>
      <c r="C252" s="63" t="s">
        <v>3328</v>
      </c>
      <c r="D252" s="25" t="n">
        <v>8163</v>
      </c>
      <c r="E252" s="25" t="n">
        <v>37252</v>
      </c>
      <c r="F252" s="25" t="n">
        <v>5000</v>
      </c>
      <c r="G252" s="47" t="n">
        <f aca="false">+D252+E252+F252</f>
        <v>50415</v>
      </c>
    </row>
    <row r="253" customFormat="false" ht="12" hidden="false" customHeight="false" outlineLevel="0" collapsed="false">
      <c r="A253" s="43" t="s">
        <v>3329</v>
      </c>
      <c r="B253" s="43" t="s">
        <v>3330</v>
      </c>
      <c r="C253" s="63" t="s">
        <v>3331</v>
      </c>
      <c r="D253" s="25" t="n">
        <v>8163</v>
      </c>
      <c r="E253" s="25" t="n">
        <v>42377</v>
      </c>
      <c r="F253" s="25" t="n">
        <v>5000</v>
      </c>
      <c r="G253" s="47" t="n">
        <f aca="false">+D253+E253+F253</f>
        <v>55540</v>
      </c>
    </row>
    <row r="254" customFormat="false" ht="12" hidden="false" customHeight="false" outlineLevel="0" collapsed="false">
      <c r="A254" s="43" t="s">
        <v>3332</v>
      </c>
      <c r="B254" s="43" t="s">
        <v>3333</v>
      </c>
      <c r="C254" s="63" t="s">
        <v>3334</v>
      </c>
      <c r="D254" s="25" t="n">
        <v>8163</v>
      </c>
      <c r="E254" s="25" t="n">
        <v>37252</v>
      </c>
      <c r="F254" s="25" t="n">
        <v>5000</v>
      </c>
      <c r="G254" s="47" t="n">
        <f aca="false">+D254+E254+F254</f>
        <v>50415</v>
      </c>
    </row>
    <row r="255" customFormat="false" ht="12" hidden="false" customHeight="false" outlineLevel="0" collapsed="false">
      <c r="A255" s="43" t="s">
        <v>3335</v>
      </c>
      <c r="B255" s="43" t="s">
        <v>3336</v>
      </c>
      <c r="C255" s="63" t="s">
        <v>3337</v>
      </c>
      <c r="D255" s="25" t="n">
        <v>8163</v>
      </c>
      <c r="E255" s="25" t="n">
        <v>42377</v>
      </c>
      <c r="F255" s="25" t="n">
        <v>5000</v>
      </c>
      <c r="G255" s="47" t="n">
        <f aca="false">+D255+E255+F255</f>
        <v>55540</v>
      </c>
    </row>
    <row r="256" customFormat="false" ht="12" hidden="false" customHeight="false" outlineLevel="0" collapsed="false">
      <c r="A256" s="43" t="s">
        <v>3338</v>
      </c>
      <c r="B256" s="43" t="s">
        <v>3339</v>
      </c>
      <c r="C256" s="63" t="s">
        <v>3340</v>
      </c>
      <c r="D256" s="25" t="n">
        <v>8163</v>
      </c>
      <c r="E256" s="25" t="n">
        <v>37252</v>
      </c>
      <c r="F256" s="25" t="n">
        <v>5000</v>
      </c>
      <c r="G256" s="47" t="n">
        <f aca="false">+D256+E256+F256</f>
        <v>50415</v>
      </c>
    </row>
  </sheetData>
  <mergeCells count="11">
    <mergeCell ref="D1:G1"/>
    <mergeCell ref="A15:C15"/>
    <mergeCell ref="A20:C20"/>
    <mergeCell ref="A47:C47"/>
    <mergeCell ref="A75:C75"/>
    <mergeCell ref="A84:C84"/>
    <mergeCell ref="A113:C113"/>
    <mergeCell ref="A122:C122"/>
    <mergeCell ref="A123:C123"/>
    <mergeCell ref="A177:C177"/>
    <mergeCell ref="A224:C224"/>
  </mergeCells>
  <printOptions headings="false" gridLines="false" gridLinesSet="true" horizontalCentered="false" verticalCentered="false"/>
  <pageMargins left="0.472222222222222" right="0.7875" top="1.69305555555556" bottom="0.984722222222222" header="0.629861111111111" footer="0.39375"/>
  <pageSetup paperSize="9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&amp;C&amp;11ANEXO 2NOMENCLADOR DE PRACTICAS Y VALORESALTA COMPLEJIDAD. CODIGOS 88 (PESADOS)</oddHeader>
    <oddFooter>&amp;C&amp;8Pág. &amp;P, Doppler&amp;R&amp;8Vigencia: DICIEMBRE 2022 (4to.tramo)</oddFooter>
  </headerFooter>
  <rowBreaks count="5" manualBreakCount="5">
    <brk id="45" man="true" max="16383" min="0"/>
    <brk id="82" man="true" max="16383" min="0"/>
    <brk id="122" man="true" max="16383" min="0"/>
    <brk id="176" man="true" max="16383" min="0"/>
    <brk id="223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C00"/>
    <pageSetUpPr fitToPage="false"/>
  </sheetPr>
  <dimension ref="A1:I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3" activeCellId="0" sqref="I13"/>
    </sheetView>
  </sheetViews>
  <sheetFormatPr defaultColWidth="76.859375" defaultRowHeight="12" customHeight="false" zeroHeight="false" outlineLevelRow="0" outlineLevelCol="0"/>
  <cols>
    <col collapsed="false" customWidth="true" hidden="false" outlineLevel="0" max="1" min="1" style="36" width="7.86"/>
    <col collapsed="false" customWidth="true" hidden="false" outlineLevel="0" max="2" min="2" style="66" width="75.42"/>
    <col collapsed="false" customWidth="true" hidden="false" outlineLevel="0" max="5" min="3" style="67" width="11.14"/>
    <col collapsed="false" customWidth="true" hidden="false" outlineLevel="0" max="6" min="6" style="67" width="12.15"/>
    <col collapsed="false" customWidth="true" hidden="false" outlineLevel="0" max="7" min="7" style="67" width="13.57"/>
    <col collapsed="false" customWidth="true" hidden="false" outlineLevel="0" max="8" min="8" style="67" width="11.14"/>
    <col collapsed="false" customWidth="true" hidden="false" outlineLevel="0" max="9" min="9" style="67" width="13.57"/>
    <col collapsed="false" customWidth="true" hidden="false" outlineLevel="0" max="10" min="10" style="68" width="13.57"/>
    <col collapsed="false" customWidth="true" hidden="false" outlineLevel="0" max="11" min="11" style="68" width="16.71"/>
    <col collapsed="false" customWidth="false" hidden="false" outlineLevel="0" max="16384" min="12" style="68" width="76.86"/>
  </cols>
  <sheetData>
    <row r="1" customFormat="false" ht="22.35" hidden="false" customHeight="false" outlineLevel="0" collapsed="false">
      <c r="A1" s="69"/>
      <c r="B1" s="70" t="s">
        <v>3341</v>
      </c>
      <c r="C1" s="71" t="s">
        <v>3342</v>
      </c>
      <c r="D1" s="71" t="s">
        <v>3343</v>
      </c>
      <c r="E1" s="70" t="s">
        <v>3344</v>
      </c>
      <c r="F1" s="70" t="s">
        <v>3345</v>
      </c>
      <c r="G1" s="70" t="s">
        <v>3346</v>
      </c>
      <c r="H1" s="70" t="s">
        <v>2429</v>
      </c>
      <c r="I1" s="70" t="s">
        <v>3347</v>
      </c>
    </row>
    <row r="2" customFormat="false" ht="12" hidden="false" customHeight="false" outlineLevel="0" collapsed="false">
      <c r="A2" s="43" t="s">
        <v>3348</v>
      </c>
      <c r="B2" s="72" t="s">
        <v>3349</v>
      </c>
      <c r="C2" s="13" t="n">
        <v>8163</v>
      </c>
      <c r="D2" s="13" t="n">
        <v>1385</v>
      </c>
      <c r="E2" s="13" t="n">
        <f aca="false">+C2+D2</f>
        <v>9548</v>
      </c>
      <c r="F2" s="13" t="n">
        <v>86672</v>
      </c>
      <c r="G2" s="13" t="n">
        <f aca="false">+E2+F2</f>
        <v>96220</v>
      </c>
      <c r="H2" s="13" t="n">
        <v>15000</v>
      </c>
      <c r="I2" s="13" t="n">
        <f aca="false">+G2+H2</f>
        <v>111220</v>
      </c>
    </row>
    <row r="3" customFormat="false" ht="12" hidden="false" customHeight="false" outlineLevel="0" collapsed="false">
      <c r="A3" s="43" t="s">
        <v>3348</v>
      </c>
      <c r="B3" s="72" t="s">
        <v>3350</v>
      </c>
      <c r="C3" s="13" t="n">
        <v>8163</v>
      </c>
      <c r="D3" s="13" t="n">
        <v>1385</v>
      </c>
      <c r="E3" s="13" t="n">
        <f aca="false">+C3+D3</f>
        <v>9548</v>
      </c>
      <c r="F3" s="13" t="n">
        <v>86672</v>
      </c>
      <c r="G3" s="13" t="n">
        <f aca="false">+E3+F3</f>
        <v>96220</v>
      </c>
      <c r="H3" s="13" t="n">
        <v>15000</v>
      </c>
      <c r="I3" s="13" t="n">
        <f aca="false">+G3+H3</f>
        <v>111220</v>
      </c>
    </row>
    <row r="4" customFormat="false" ht="12" hidden="false" customHeight="false" outlineLevel="0" collapsed="false">
      <c r="A4" s="43"/>
      <c r="B4" s="73" t="s">
        <v>3351</v>
      </c>
      <c r="C4" s="73"/>
      <c r="D4" s="73"/>
      <c r="E4" s="73"/>
      <c r="F4" s="73"/>
      <c r="G4" s="73"/>
      <c r="H4" s="73"/>
      <c r="I4" s="73"/>
    </row>
    <row r="5" customFormat="false" ht="12" hidden="false" customHeight="false" outlineLevel="0" collapsed="false">
      <c r="A5" s="43" t="s">
        <v>3352</v>
      </c>
      <c r="B5" s="72" t="s">
        <v>3353</v>
      </c>
      <c r="C5" s="13" t="n">
        <v>11952</v>
      </c>
      <c r="D5" s="13" t="n">
        <v>2091</v>
      </c>
      <c r="E5" s="13" t="n">
        <f aca="false">+C5+D5</f>
        <v>14043</v>
      </c>
      <c r="F5" s="13" t="n">
        <v>86672</v>
      </c>
      <c r="G5" s="13" t="n">
        <f aca="false">+E5+F5</f>
        <v>100715</v>
      </c>
      <c r="H5" s="13"/>
      <c r="I5" s="13" t="n">
        <f aca="false">+G5+H5</f>
        <v>100715</v>
      </c>
    </row>
    <row r="6" customFormat="false" ht="12" hidden="false" customHeight="false" outlineLevel="0" collapsed="false">
      <c r="A6" s="43" t="s">
        <v>3352</v>
      </c>
      <c r="B6" s="72" t="s">
        <v>3354</v>
      </c>
      <c r="C6" s="13" t="n">
        <v>11952</v>
      </c>
      <c r="D6" s="13" t="n">
        <v>3264</v>
      </c>
      <c r="E6" s="13" t="n">
        <f aca="false">+C6+D6</f>
        <v>15216</v>
      </c>
      <c r="F6" s="13" t="n">
        <v>86672</v>
      </c>
      <c r="G6" s="13" t="n">
        <f aca="false">+E6+F6</f>
        <v>101888</v>
      </c>
      <c r="H6" s="13"/>
      <c r="I6" s="13" t="n">
        <f aca="false">+G6+H6</f>
        <v>101888</v>
      </c>
    </row>
    <row r="7" customFormat="false" ht="12" hidden="false" customHeight="false" outlineLevel="0" collapsed="false">
      <c r="B7" s="74" t="s">
        <v>3355</v>
      </c>
      <c r="C7" s="73"/>
      <c r="D7" s="73"/>
      <c r="E7" s="73"/>
      <c r="F7" s="73"/>
      <c r="G7" s="73"/>
      <c r="H7" s="73"/>
      <c r="I7" s="73"/>
    </row>
    <row r="8" customFormat="false" ht="12" hidden="false" customHeight="false" outlineLevel="0" collapsed="false">
      <c r="A8" s="43" t="s">
        <v>3356</v>
      </c>
      <c r="B8" s="72" t="s">
        <v>3357</v>
      </c>
      <c r="C8" s="13" t="n">
        <v>10242</v>
      </c>
      <c r="D8" s="13" t="n">
        <v>3227</v>
      </c>
      <c r="E8" s="13" t="n">
        <f aca="false">+C8+D8</f>
        <v>13469</v>
      </c>
      <c r="F8" s="13" t="n">
        <v>143510</v>
      </c>
      <c r="G8" s="13" t="n">
        <f aca="false">+E8+F8</f>
        <v>156979</v>
      </c>
      <c r="H8" s="13" t="n">
        <v>15000</v>
      </c>
      <c r="I8" s="13" t="n">
        <f aca="false">+G8+H8</f>
        <v>171979</v>
      </c>
    </row>
    <row r="9" customFormat="false" ht="12" hidden="false" customHeight="false" outlineLevel="0" collapsed="false">
      <c r="A9" s="43" t="s">
        <v>3356</v>
      </c>
      <c r="B9" s="72" t="s">
        <v>3358</v>
      </c>
      <c r="C9" s="13" t="n">
        <v>10242</v>
      </c>
      <c r="D9" s="13" t="n">
        <v>3227</v>
      </c>
      <c r="E9" s="13" t="n">
        <f aca="false">+C9+D9</f>
        <v>13469</v>
      </c>
      <c r="F9" s="13" t="n">
        <v>283816</v>
      </c>
      <c r="G9" s="13" t="n">
        <f aca="false">+E9+F9</f>
        <v>297285</v>
      </c>
      <c r="H9" s="13" t="n">
        <v>15000</v>
      </c>
      <c r="I9" s="13" t="n">
        <f aca="false">+G9+H9</f>
        <v>312285</v>
      </c>
    </row>
    <row r="10" customFormat="false" ht="12" hidden="false" customHeight="false" outlineLevel="0" collapsed="false">
      <c r="A10" s="43" t="s">
        <v>3356</v>
      </c>
      <c r="B10" s="72" t="s">
        <v>3359</v>
      </c>
      <c r="C10" s="13" t="n">
        <v>10242</v>
      </c>
      <c r="D10" s="13" t="n">
        <v>3227</v>
      </c>
      <c r="E10" s="13" t="n">
        <f aca="false">+C10+D10</f>
        <v>13469</v>
      </c>
      <c r="F10" s="13" t="n">
        <v>143510</v>
      </c>
      <c r="G10" s="13" t="n">
        <f aca="false">+E10+F10</f>
        <v>156979</v>
      </c>
      <c r="H10" s="13" t="n">
        <v>15000</v>
      </c>
      <c r="I10" s="13" t="n">
        <f aca="false">+G10+H10</f>
        <v>171979</v>
      </c>
    </row>
    <row r="11" customFormat="false" ht="12" hidden="false" customHeight="false" outlineLevel="0" collapsed="false">
      <c r="A11" s="43" t="s">
        <v>3356</v>
      </c>
      <c r="B11" s="72" t="s">
        <v>3360</v>
      </c>
      <c r="C11" s="13" t="n">
        <v>10242</v>
      </c>
      <c r="D11" s="13" t="n">
        <v>3227</v>
      </c>
      <c r="E11" s="13" t="n">
        <f aca="false">+C11+D11</f>
        <v>13469</v>
      </c>
      <c r="F11" s="13" t="n">
        <v>149616</v>
      </c>
      <c r="G11" s="13" t="n">
        <f aca="false">+E11+F11</f>
        <v>163085</v>
      </c>
      <c r="H11" s="13" t="n">
        <v>15000</v>
      </c>
      <c r="I11" s="13" t="n">
        <f aca="false">+G11+H11</f>
        <v>178085</v>
      </c>
    </row>
    <row r="12" customFormat="false" ht="12" hidden="false" customHeight="false" outlineLevel="0" collapsed="false">
      <c r="A12" s="43" t="s">
        <v>3356</v>
      </c>
      <c r="B12" s="72" t="s">
        <v>3361</v>
      </c>
      <c r="C12" s="13" t="n">
        <v>10242</v>
      </c>
      <c r="D12" s="13" t="n">
        <v>3227</v>
      </c>
      <c r="E12" s="13" t="n">
        <f aca="false">+C12+D12</f>
        <v>13469</v>
      </c>
      <c r="F12" s="13" t="n">
        <v>151180</v>
      </c>
      <c r="G12" s="13" t="n">
        <f aca="false">+E12+F12</f>
        <v>164649</v>
      </c>
      <c r="H12" s="13" t="n">
        <v>15000</v>
      </c>
      <c r="I12" s="13" t="n">
        <f aca="false">+G12+H12</f>
        <v>179649</v>
      </c>
    </row>
    <row r="13" customFormat="false" ht="12" hidden="false" customHeight="false" outlineLevel="0" collapsed="false">
      <c r="A13" s="43" t="s">
        <v>3356</v>
      </c>
      <c r="B13" s="72" t="s">
        <v>3362</v>
      </c>
      <c r="C13" s="13" t="n">
        <v>10242</v>
      </c>
      <c r="D13" s="13" t="n">
        <v>3227</v>
      </c>
      <c r="E13" s="13" t="n">
        <f aca="false">+C13+D13</f>
        <v>13469</v>
      </c>
      <c r="F13" s="13" t="n">
        <v>143510</v>
      </c>
      <c r="G13" s="13" t="n">
        <f aca="false">+E13+F13</f>
        <v>156979</v>
      </c>
      <c r="H13" s="13" t="n">
        <v>15000</v>
      </c>
      <c r="I13" s="13" t="n">
        <f aca="false">+G13+H13</f>
        <v>171979</v>
      </c>
    </row>
    <row r="14" customFormat="false" ht="12" hidden="false" customHeight="false" outlineLevel="0" collapsed="false">
      <c r="A14" s="43" t="s">
        <v>3356</v>
      </c>
      <c r="B14" s="72" t="s">
        <v>3363</v>
      </c>
      <c r="C14" s="13" t="n">
        <v>10242</v>
      </c>
      <c r="D14" s="13" t="n">
        <v>3227</v>
      </c>
      <c r="E14" s="13" t="n">
        <f aca="false">+C14+D14</f>
        <v>13469</v>
      </c>
      <c r="F14" s="13" t="n">
        <v>143510</v>
      </c>
      <c r="G14" s="13" t="n">
        <f aca="false">+E14+F14</f>
        <v>156979</v>
      </c>
      <c r="H14" s="13" t="n">
        <v>15000</v>
      </c>
      <c r="I14" s="13" t="n">
        <f aca="false">+G14+H14</f>
        <v>171979</v>
      </c>
    </row>
    <row r="15" customFormat="false" ht="12" hidden="false" customHeight="false" outlineLevel="0" collapsed="false">
      <c r="A15" s="43" t="s">
        <v>3356</v>
      </c>
      <c r="B15" s="72" t="s">
        <v>3364</v>
      </c>
      <c r="C15" s="13" t="n">
        <v>10242</v>
      </c>
      <c r="D15" s="13" t="n">
        <v>3227</v>
      </c>
      <c r="E15" s="13" t="n">
        <f aca="false">+C15+D15</f>
        <v>13469</v>
      </c>
      <c r="F15" s="13" t="n">
        <v>144138</v>
      </c>
      <c r="G15" s="13" t="n">
        <f aca="false">+E15+F15</f>
        <v>157607</v>
      </c>
      <c r="H15" s="13" t="n">
        <v>15000</v>
      </c>
      <c r="I15" s="13" t="n">
        <f aca="false">+G15+H15</f>
        <v>172607</v>
      </c>
    </row>
    <row r="16" customFormat="false" ht="12" hidden="false" customHeight="false" outlineLevel="0" collapsed="false">
      <c r="A16" s="43" t="s">
        <v>3356</v>
      </c>
      <c r="B16" s="72" t="s">
        <v>3365</v>
      </c>
      <c r="C16" s="13" t="n">
        <v>10242</v>
      </c>
      <c r="D16" s="13" t="n">
        <v>3227</v>
      </c>
      <c r="E16" s="13" t="n">
        <f aca="false">+C16+D16</f>
        <v>13469</v>
      </c>
      <c r="F16" s="13" t="n">
        <v>144916</v>
      </c>
      <c r="G16" s="13" t="n">
        <f aca="false">+E16+F16</f>
        <v>158385</v>
      </c>
      <c r="H16" s="13" t="n">
        <v>15000</v>
      </c>
      <c r="I16" s="13" t="n">
        <f aca="false">+G16+H16</f>
        <v>173385</v>
      </c>
    </row>
    <row r="17" customFormat="false" ht="12" hidden="false" customHeight="false" outlineLevel="0" collapsed="false">
      <c r="A17" s="43" t="s">
        <v>3356</v>
      </c>
      <c r="B17" s="72" t="s">
        <v>3366</v>
      </c>
      <c r="C17" s="13" t="n">
        <v>10242</v>
      </c>
      <c r="D17" s="13" t="n">
        <v>3227</v>
      </c>
      <c r="E17" s="13" t="n">
        <f aca="false">+C17+D17</f>
        <v>13469</v>
      </c>
      <c r="F17" s="13" t="n">
        <v>146472</v>
      </c>
      <c r="G17" s="13" t="n">
        <f aca="false">+E17+F17</f>
        <v>159941</v>
      </c>
      <c r="H17" s="13" t="n">
        <v>15000</v>
      </c>
      <c r="I17" s="13" t="n">
        <f aca="false">+G17+H17</f>
        <v>174941</v>
      </c>
    </row>
    <row r="18" customFormat="false" ht="12" hidden="false" customHeight="false" outlineLevel="0" collapsed="false">
      <c r="A18" s="43" t="s">
        <v>3356</v>
      </c>
      <c r="B18" s="72" t="s">
        <v>3367</v>
      </c>
      <c r="C18" s="13" t="n">
        <v>10242</v>
      </c>
      <c r="D18" s="13" t="n">
        <v>3227</v>
      </c>
      <c r="E18" s="13" t="n">
        <f aca="false">+C18+D18</f>
        <v>13469</v>
      </c>
      <c r="F18" s="13" t="n">
        <v>282250</v>
      </c>
      <c r="G18" s="13" t="n">
        <f aca="false">+E18+F18</f>
        <v>295719</v>
      </c>
      <c r="H18" s="13" t="n">
        <v>15000</v>
      </c>
      <c r="I18" s="13" t="n">
        <f aca="false">+G18+H18</f>
        <v>310719</v>
      </c>
    </row>
    <row r="19" customFormat="false" ht="12" hidden="false" customHeight="false" outlineLevel="0" collapsed="false">
      <c r="A19" s="43" t="s">
        <v>3356</v>
      </c>
      <c r="B19" s="72" t="s">
        <v>3368</v>
      </c>
      <c r="C19" s="13" t="n">
        <v>10242</v>
      </c>
      <c r="D19" s="13" t="n">
        <v>3227</v>
      </c>
      <c r="E19" s="13" t="n">
        <f aca="false">+C19+D19</f>
        <v>13469</v>
      </c>
      <c r="F19" s="13" t="n">
        <v>143510</v>
      </c>
      <c r="G19" s="13" t="n">
        <f aca="false">+E19+F19</f>
        <v>156979</v>
      </c>
      <c r="H19" s="13" t="n">
        <v>15000</v>
      </c>
      <c r="I19" s="13" t="n">
        <f aca="false">+G19+H19</f>
        <v>171979</v>
      </c>
    </row>
    <row r="20" customFormat="false" ht="12" hidden="false" customHeight="false" outlineLevel="0" collapsed="false">
      <c r="A20" s="43" t="s">
        <v>3356</v>
      </c>
      <c r="B20" s="72" t="s">
        <v>3369</v>
      </c>
      <c r="C20" s="13" t="n">
        <v>10242</v>
      </c>
      <c r="D20" s="13" t="n">
        <v>3227</v>
      </c>
      <c r="E20" s="13" t="n">
        <f aca="false">+C20+D20</f>
        <v>13469</v>
      </c>
      <c r="F20" s="13" t="n">
        <v>149486</v>
      </c>
      <c r="G20" s="13" t="n">
        <f aca="false">+E20+F20</f>
        <v>162955</v>
      </c>
      <c r="H20" s="13" t="n">
        <v>15000</v>
      </c>
      <c r="I20" s="13" t="n">
        <f aca="false">+G20+H20</f>
        <v>177955</v>
      </c>
    </row>
    <row r="21" s="75" customFormat="true" ht="12" hidden="false" customHeight="false" outlineLevel="0" collapsed="false">
      <c r="A21" s="43" t="s">
        <v>3356</v>
      </c>
      <c r="B21" s="72" t="s">
        <v>3370</v>
      </c>
      <c r="C21" s="13" t="n">
        <v>10242</v>
      </c>
      <c r="D21" s="13" t="n">
        <v>3308</v>
      </c>
      <c r="E21" s="13" t="n">
        <f aca="false">+C21+D21</f>
        <v>13550</v>
      </c>
      <c r="F21" s="13" t="n">
        <v>144173</v>
      </c>
      <c r="G21" s="13" t="n">
        <f aca="false">+E21+F21</f>
        <v>157723</v>
      </c>
      <c r="H21" s="13" t="n">
        <v>15000</v>
      </c>
      <c r="I21" s="13" t="n">
        <f aca="false">+G21+H21</f>
        <v>172723</v>
      </c>
    </row>
    <row r="22" customFormat="false" ht="12" hidden="false" customHeight="false" outlineLevel="0" collapsed="false">
      <c r="B22" s="73" t="s">
        <v>3371</v>
      </c>
      <c r="C22" s="73"/>
      <c r="D22" s="73"/>
      <c r="E22" s="73"/>
      <c r="F22" s="73"/>
      <c r="G22" s="73"/>
      <c r="H22" s="73"/>
      <c r="I22" s="73"/>
    </row>
    <row r="23" customFormat="false" ht="12" hidden="false" customHeight="false" outlineLevel="0" collapsed="false">
      <c r="A23" s="43" t="s">
        <v>3372</v>
      </c>
      <c r="B23" s="72" t="s">
        <v>3373</v>
      </c>
      <c r="C23" s="13" t="n">
        <v>8163</v>
      </c>
      <c r="D23" s="13" t="n">
        <v>5382</v>
      </c>
      <c r="E23" s="13" t="n">
        <f aca="false">+C23+D23</f>
        <v>13545</v>
      </c>
      <c r="F23" s="13" t="n">
        <v>144916</v>
      </c>
      <c r="G23" s="13" t="n">
        <f aca="false">+E23+F23</f>
        <v>158461</v>
      </c>
      <c r="H23" s="13" t="n">
        <v>15000</v>
      </c>
      <c r="I23" s="13" t="n">
        <f aca="false">+G23+H23</f>
        <v>173461</v>
      </c>
    </row>
    <row r="24" customFormat="false" ht="12" hidden="false" customHeight="false" outlineLevel="0" collapsed="false">
      <c r="A24" s="43" t="s">
        <v>3372</v>
      </c>
      <c r="B24" s="72" t="s">
        <v>3374</v>
      </c>
      <c r="C24" s="13" t="n">
        <v>8163</v>
      </c>
      <c r="D24" s="13" t="n">
        <v>5382</v>
      </c>
      <c r="E24" s="13" t="n">
        <f aca="false">+C24+D24</f>
        <v>13545</v>
      </c>
      <c r="F24" s="13" t="n">
        <v>143276</v>
      </c>
      <c r="G24" s="13" t="n">
        <f aca="false">+E24+F24</f>
        <v>156821</v>
      </c>
      <c r="H24" s="13" t="n">
        <v>15000</v>
      </c>
      <c r="I24" s="13" t="n">
        <f aca="false">+G24+H24</f>
        <v>171821</v>
      </c>
    </row>
    <row r="25" customFormat="false" ht="12" hidden="false" customHeight="false" outlineLevel="0" collapsed="false">
      <c r="A25" s="43" t="s">
        <v>3372</v>
      </c>
      <c r="B25" s="72" t="s">
        <v>3375</v>
      </c>
      <c r="C25" s="13" t="n">
        <v>8163</v>
      </c>
      <c r="D25" s="13" t="n">
        <v>1744</v>
      </c>
      <c r="E25" s="13" t="n">
        <f aca="false">+C25+D25</f>
        <v>9907</v>
      </c>
      <c r="F25" s="13" t="n">
        <v>142558</v>
      </c>
      <c r="G25" s="13" t="n">
        <f aca="false">+E25+F25</f>
        <v>152465</v>
      </c>
      <c r="H25" s="13" t="n">
        <v>15000</v>
      </c>
      <c r="I25" s="13" t="n">
        <f aca="false">+G25+H25</f>
        <v>167465</v>
      </c>
    </row>
    <row r="26" customFormat="false" ht="12" hidden="false" customHeight="false" outlineLevel="0" collapsed="false">
      <c r="A26" s="43" t="s">
        <v>3372</v>
      </c>
      <c r="B26" s="72" t="s">
        <v>3376</v>
      </c>
      <c r="C26" s="13" t="n">
        <v>8163</v>
      </c>
      <c r="D26" s="13" t="n">
        <v>7895</v>
      </c>
      <c r="E26" s="13" t="n">
        <f aca="false">+C26+D26</f>
        <v>16058</v>
      </c>
      <c r="F26" s="13" t="n">
        <v>143276</v>
      </c>
      <c r="G26" s="13" t="n">
        <f aca="false">+E26+F26</f>
        <v>159334</v>
      </c>
      <c r="H26" s="13" t="n">
        <v>15000</v>
      </c>
      <c r="I26" s="13" t="n">
        <f aca="false">+G26+H26</f>
        <v>174334</v>
      </c>
    </row>
    <row r="27" customFormat="false" ht="12" hidden="false" customHeight="false" outlineLevel="0" collapsed="false">
      <c r="A27" s="43" t="s">
        <v>3372</v>
      </c>
      <c r="B27" s="72" t="s">
        <v>3377</v>
      </c>
      <c r="C27" s="13" t="n">
        <v>8163</v>
      </c>
      <c r="D27" s="13" t="n">
        <v>5382</v>
      </c>
      <c r="E27" s="13" t="n">
        <f aca="false">+C27+D27</f>
        <v>13545</v>
      </c>
      <c r="F27" s="13" t="n">
        <v>143276</v>
      </c>
      <c r="G27" s="13" t="n">
        <f aca="false">+E27+F27</f>
        <v>156821</v>
      </c>
      <c r="H27" s="13" t="n">
        <v>15000</v>
      </c>
      <c r="I27" s="13" t="n">
        <f aca="false">+G27+H27</f>
        <v>171821</v>
      </c>
    </row>
    <row r="28" customFormat="false" ht="12" hidden="false" customHeight="false" outlineLevel="0" collapsed="false">
      <c r="A28" s="43" t="s">
        <v>3372</v>
      </c>
      <c r="B28" s="72" t="s">
        <v>3378</v>
      </c>
      <c r="C28" s="13" t="n">
        <v>8163</v>
      </c>
      <c r="D28" s="13" t="n">
        <v>5382</v>
      </c>
      <c r="E28" s="13" t="n">
        <f aca="false">+C28+D28</f>
        <v>13545</v>
      </c>
      <c r="F28" s="13" t="n">
        <v>144916</v>
      </c>
      <c r="G28" s="13" t="n">
        <f aca="false">+E28+F28</f>
        <v>158461</v>
      </c>
      <c r="H28" s="13" t="n">
        <v>15000</v>
      </c>
      <c r="I28" s="13" t="n">
        <f aca="false">+G28+H28</f>
        <v>173461</v>
      </c>
    </row>
    <row r="29" customFormat="false" ht="12" hidden="false" customHeight="false" outlineLevel="0" collapsed="false">
      <c r="A29" s="43" t="s">
        <v>3372</v>
      </c>
      <c r="B29" s="72" t="s">
        <v>3379</v>
      </c>
      <c r="C29" s="13" t="n">
        <v>8163</v>
      </c>
      <c r="D29" s="13" t="n">
        <v>5382</v>
      </c>
      <c r="E29" s="13" t="n">
        <f aca="false">+C29+D29</f>
        <v>13545</v>
      </c>
      <c r="F29" s="13" t="n">
        <v>143276</v>
      </c>
      <c r="G29" s="13" t="n">
        <f aca="false">+E29+F29</f>
        <v>156821</v>
      </c>
      <c r="H29" s="13" t="n">
        <v>15000</v>
      </c>
      <c r="I29" s="13" t="n">
        <f aca="false">+G29+H29</f>
        <v>171821</v>
      </c>
    </row>
    <row r="30" customFormat="false" ht="12" hidden="false" customHeight="false" outlineLevel="0" collapsed="false">
      <c r="A30" s="43" t="s">
        <v>3372</v>
      </c>
      <c r="B30" s="72" t="s">
        <v>3380</v>
      </c>
      <c r="C30" s="13" t="n">
        <v>8163</v>
      </c>
      <c r="D30" s="13" t="n">
        <v>5382</v>
      </c>
      <c r="E30" s="13" t="n">
        <f aca="false">+C30+D30</f>
        <v>13545</v>
      </c>
      <c r="F30" s="13" t="n">
        <v>143276</v>
      </c>
      <c r="G30" s="13" t="n">
        <f aca="false">+E30+F30</f>
        <v>156821</v>
      </c>
      <c r="H30" s="13" t="n">
        <v>15000</v>
      </c>
      <c r="I30" s="13" t="n">
        <f aca="false">+G30+H30</f>
        <v>171821</v>
      </c>
    </row>
    <row r="31" customFormat="false" ht="12" hidden="false" customHeight="false" outlineLevel="0" collapsed="false">
      <c r="B31" s="73" t="s">
        <v>3381</v>
      </c>
      <c r="C31" s="73"/>
      <c r="D31" s="73"/>
      <c r="E31" s="73"/>
      <c r="F31" s="73"/>
      <c r="G31" s="73"/>
      <c r="H31" s="73"/>
      <c r="I31" s="73"/>
    </row>
    <row r="32" customFormat="false" ht="12" hidden="false" customHeight="false" outlineLevel="0" collapsed="false">
      <c r="A32" s="43" t="s">
        <v>3382</v>
      </c>
      <c r="B32" s="72" t="s">
        <v>3383</v>
      </c>
      <c r="C32" s="13" t="n">
        <v>24692</v>
      </c>
      <c r="D32" s="13" t="n">
        <v>11190</v>
      </c>
      <c r="E32" s="13" t="n">
        <f aca="false">+C32+D32</f>
        <v>35882</v>
      </c>
      <c r="F32" s="13" t="n">
        <v>161552</v>
      </c>
      <c r="G32" s="13" t="n">
        <f aca="false">+E32+F32</f>
        <v>197434</v>
      </c>
      <c r="H32" s="13"/>
      <c r="I32" s="13" t="n">
        <f aca="false">+G32+H32</f>
        <v>197434</v>
      </c>
    </row>
    <row r="33" customFormat="false" ht="12" hidden="false" customHeight="false" outlineLevel="0" collapsed="false">
      <c r="A33" s="43" t="s">
        <v>3382</v>
      </c>
      <c r="B33" s="72" t="s">
        <v>3384</v>
      </c>
      <c r="C33" s="13" t="n">
        <v>17725</v>
      </c>
      <c r="D33" s="13" t="n">
        <v>9039</v>
      </c>
      <c r="E33" s="13" t="n">
        <f aca="false">+C33+D33</f>
        <v>26764</v>
      </c>
      <c r="F33" s="13" t="n">
        <v>161552</v>
      </c>
      <c r="G33" s="13" t="n">
        <f aca="false">+E33+F33</f>
        <v>188316</v>
      </c>
      <c r="H33" s="13"/>
      <c r="I33" s="13" t="n">
        <f aca="false">+G33+H33</f>
        <v>188316</v>
      </c>
    </row>
    <row r="34" customFormat="false" ht="12" hidden="false" customHeight="false" outlineLevel="0" collapsed="false">
      <c r="B34" s="74" t="s">
        <v>3385</v>
      </c>
      <c r="C34" s="73"/>
      <c r="D34" s="73"/>
      <c r="E34" s="73"/>
      <c r="F34" s="73"/>
      <c r="G34" s="73"/>
      <c r="H34" s="73"/>
      <c r="I34" s="73"/>
    </row>
    <row r="35" customFormat="false" ht="12" hidden="false" customHeight="false" outlineLevel="0" collapsed="false">
      <c r="A35" s="43" t="s">
        <v>3386</v>
      </c>
      <c r="B35" s="72" t="s">
        <v>3387</v>
      </c>
      <c r="C35" s="13" t="n">
        <v>20694</v>
      </c>
      <c r="D35" s="13" t="n">
        <v>15304</v>
      </c>
      <c r="E35" s="13" t="n">
        <f aca="false">+C35+D35</f>
        <v>35998</v>
      </c>
      <c r="F35" s="13" t="n">
        <v>469633</v>
      </c>
      <c r="G35" s="13" t="n">
        <f aca="false">+E35+F35</f>
        <v>505631</v>
      </c>
      <c r="H35" s="13"/>
      <c r="I35" s="13" t="n">
        <f aca="false">+G35+H35</f>
        <v>505631</v>
      </c>
    </row>
    <row r="36" customFormat="false" ht="12" hidden="false" customHeight="false" outlineLevel="0" collapsed="false">
      <c r="B36" s="73" t="s">
        <v>3388</v>
      </c>
      <c r="C36" s="73"/>
      <c r="D36" s="73"/>
      <c r="E36" s="73"/>
      <c r="F36" s="73"/>
      <c r="G36" s="73"/>
      <c r="H36" s="73"/>
      <c r="I36" s="73"/>
    </row>
    <row r="37" customFormat="false" ht="12" hidden="false" customHeight="false" outlineLevel="0" collapsed="false">
      <c r="A37" s="43" t="s">
        <v>3389</v>
      </c>
      <c r="B37" s="72" t="s">
        <v>3390</v>
      </c>
      <c r="C37" s="13" t="n">
        <v>19609</v>
      </c>
      <c r="D37" s="13" t="n">
        <v>13998</v>
      </c>
      <c r="E37" s="13" t="n">
        <f aca="false">+C37+D37</f>
        <v>33607</v>
      </c>
      <c r="F37" s="13" t="n">
        <v>88740</v>
      </c>
      <c r="G37" s="13" t="n">
        <f aca="false">+E37+F37</f>
        <v>122347</v>
      </c>
      <c r="H37" s="13"/>
      <c r="I37" s="13" t="n">
        <f aca="false">+G37+H37</f>
        <v>122347</v>
      </c>
    </row>
    <row r="38" customFormat="false" ht="22.35" hidden="false" customHeight="false" outlineLevel="0" collapsed="false">
      <c r="A38" s="43" t="s">
        <v>3389</v>
      </c>
      <c r="B38" s="72" t="s">
        <v>3391</v>
      </c>
      <c r="C38" s="13" t="n">
        <v>19609</v>
      </c>
      <c r="D38" s="13" t="n">
        <v>14361</v>
      </c>
      <c r="E38" s="13" t="n">
        <f aca="false">+C38+D38</f>
        <v>33970</v>
      </c>
      <c r="F38" s="13"/>
      <c r="G38" s="13" t="n">
        <f aca="false">+E38+F38</f>
        <v>33970</v>
      </c>
      <c r="H38" s="13"/>
      <c r="I38" s="13" t="n">
        <f aca="false">+G38+H38</f>
        <v>33970</v>
      </c>
    </row>
    <row r="39" customFormat="false" ht="12" hidden="false" customHeight="false" outlineLevel="0" collapsed="false">
      <c r="A39" s="43" t="s">
        <v>3389</v>
      </c>
      <c r="B39" s="72" t="s">
        <v>3392</v>
      </c>
      <c r="C39" s="13" t="n">
        <v>20694</v>
      </c>
      <c r="D39" s="13" t="n">
        <v>15304</v>
      </c>
      <c r="E39" s="13" t="n">
        <f aca="false">+C39+D39</f>
        <v>35998</v>
      </c>
      <c r="F39" s="13" t="n">
        <v>432395</v>
      </c>
      <c r="G39" s="13" t="n">
        <f aca="false">+E39+F39</f>
        <v>468393</v>
      </c>
      <c r="H39" s="13"/>
      <c r="I39" s="13" t="n">
        <f aca="false">+G39+H39</f>
        <v>468393</v>
      </c>
    </row>
    <row r="40" customFormat="false" ht="12" hidden="false" customHeight="false" outlineLevel="0" collapsed="false">
      <c r="B40" s="76" t="s">
        <v>3393</v>
      </c>
      <c r="C40" s="77"/>
      <c r="D40" s="77"/>
      <c r="E40" s="77"/>
      <c r="F40" s="77"/>
      <c r="G40" s="77"/>
      <c r="H40" s="77"/>
      <c r="I40" s="77"/>
    </row>
    <row r="41" s="78" customFormat="true" ht="12" hidden="false" customHeight="false" outlineLevel="0" collapsed="false">
      <c r="A41" s="43" t="s">
        <v>3394</v>
      </c>
      <c r="B41" s="72" t="s">
        <v>3395</v>
      </c>
      <c r="C41" s="13" t="n">
        <v>10567</v>
      </c>
      <c r="D41" s="13" t="n">
        <v>9431</v>
      </c>
      <c r="E41" s="13" t="n">
        <f aca="false">+C41+D41</f>
        <v>19998</v>
      </c>
      <c r="F41" s="13" t="n">
        <v>146472</v>
      </c>
      <c r="G41" s="13" t="n">
        <f aca="false">+E41+F41</f>
        <v>166470</v>
      </c>
      <c r="H41" s="13" t="n">
        <v>15000</v>
      </c>
      <c r="I41" s="13" t="n">
        <f aca="false">+G41+H41</f>
        <v>181470</v>
      </c>
    </row>
    <row r="42" s="78" customFormat="true" ht="12" hidden="false" customHeight="false" outlineLevel="0" collapsed="false">
      <c r="A42" s="43" t="s">
        <v>3394</v>
      </c>
      <c r="B42" s="72" t="s">
        <v>3396</v>
      </c>
      <c r="C42" s="13" t="n">
        <v>8163</v>
      </c>
      <c r="D42" s="13" t="n">
        <v>5337</v>
      </c>
      <c r="E42" s="13" t="n">
        <f aca="false">+C42+D42</f>
        <v>13500</v>
      </c>
      <c r="F42" s="13" t="n">
        <v>143276</v>
      </c>
      <c r="G42" s="13" t="n">
        <f aca="false">+E42+F42</f>
        <v>156776</v>
      </c>
      <c r="H42" s="13" t="n">
        <v>15000</v>
      </c>
      <c r="I42" s="13" t="n">
        <f aca="false">+G42+H42</f>
        <v>171776</v>
      </c>
    </row>
    <row r="43" s="78" customFormat="true" ht="12" hidden="false" customHeight="false" outlineLevel="0" collapsed="false">
      <c r="A43" s="43" t="s">
        <v>3394</v>
      </c>
      <c r="B43" s="72" t="s">
        <v>3397</v>
      </c>
      <c r="C43" s="13" t="n">
        <v>10567</v>
      </c>
      <c r="D43" s="13" t="n">
        <v>9431</v>
      </c>
      <c r="E43" s="13" t="n">
        <f aca="false">+C43+D43</f>
        <v>19998</v>
      </c>
      <c r="F43" s="13" t="n">
        <v>142092</v>
      </c>
      <c r="G43" s="13" t="n">
        <f aca="false">+E43+F43</f>
        <v>162090</v>
      </c>
      <c r="H43" s="13" t="n">
        <v>15000</v>
      </c>
      <c r="I43" s="13" t="n">
        <f aca="false">+G43+H43</f>
        <v>177090</v>
      </c>
    </row>
    <row r="44" s="78" customFormat="true" ht="12" hidden="false" customHeight="false" outlineLevel="0" collapsed="false">
      <c r="A44" s="43" t="s">
        <v>3394</v>
      </c>
      <c r="B44" s="72" t="s">
        <v>3398</v>
      </c>
      <c r="C44" s="13" t="n">
        <v>8163</v>
      </c>
      <c r="D44" s="13" t="n">
        <v>5621</v>
      </c>
      <c r="E44" s="13" t="n">
        <f aca="false">+C44+D44</f>
        <v>13784</v>
      </c>
      <c r="F44" s="13" t="n">
        <v>143276</v>
      </c>
      <c r="G44" s="13" t="n">
        <f aca="false">+E44+F44</f>
        <v>157060</v>
      </c>
      <c r="H44" s="13" t="n">
        <v>15000</v>
      </c>
      <c r="I44" s="13" t="n">
        <f aca="false">+G44+H44</f>
        <v>172060</v>
      </c>
    </row>
    <row r="45" s="78" customFormat="true" ht="12" hidden="false" customHeight="false" outlineLevel="0" collapsed="false">
      <c r="A45" s="43" t="s">
        <v>3394</v>
      </c>
      <c r="B45" s="72" t="s">
        <v>3399</v>
      </c>
      <c r="C45" s="13" t="n">
        <v>10242</v>
      </c>
      <c r="D45" s="13" t="n">
        <v>9039</v>
      </c>
      <c r="E45" s="13" t="n">
        <f aca="false">+C45+D45</f>
        <v>19281</v>
      </c>
      <c r="F45" s="13" t="n">
        <v>143276</v>
      </c>
      <c r="G45" s="13" t="n">
        <f aca="false">+E45+F45</f>
        <v>162557</v>
      </c>
      <c r="H45" s="13" t="n">
        <v>15000</v>
      </c>
      <c r="I45" s="13" t="n">
        <f aca="false">+G45+H45</f>
        <v>177557</v>
      </c>
    </row>
    <row r="46" s="78" customFormat="true" ht="12" hidden="false" customHeight="false" outlineLevel="0" collapsed="false">
      <c r="A46" s="43" t="s">
        <v>3394</v>
      </c>
      <c r="B46" s="72" t="s">
        <v>3400</v>
      </c>
      <c r="C46" s="13" t="n">
        <v>8163</v>
      </c>
      <c r="D46" s="13" t="n">
        <v>6151</v>
      </c>
      <c r="E46" s="13" t="n">
        <f aca="false">+C46+D46</f>
        <v>14314</v>
      </c>
      <c r="F46" s="13" t="n">
        <v>143276</v>
      </c>
      <c r="G46" s="13" t="n">
        <f aca="false">+E46+F46</f>
        <v>157590</v>
      </c>
      <c r="H46" s="13" t="n">
        <v>15000</v>
      </c>
      <c r="I46" s="13" t="n">
        <f aca="false">+G46+H46</f>
        <v>172590</v>
      </c>
    </row>
    <row r="47" customFormat="false" ht="12" hidden="false" customHeight="false" outlineLevel="0" collapsed="false">
      <c r="B47" s="76" t="s">
        <v>3401</v>
      </c>
      <c r="C47" s="77"/>
      <c r="D47" s="77"/>
      <c r="E47" s="77"/>
      <c r="F47" s="77"/>
      <c r="G47" s="77"/>
      <c r="H47" s="77"/>
      <c r="I47" s="77"/>
    </row>
    <row r="48" s="78" customFormat="true" ht="22.35" hidden="false" customHeight="false" outlineLevel="0" collapsed="false">
      <c r="A48" s="43" t="s">
        <v>3402</v>
      </c>
      <c r="B48" s="72" t="s">
        <v>3403</v>
      </c>
      <c r="C48" s="13" t="n">
        <v>8163</v>
      </c>
      <c r="D48" s="13" t="n">
        <v>5382</v>
      </c>
      <c r="E48" s="13" t="n">
        <f aca="false">+C48+D48</f>
        <v>13545</v>
      </c>
      <c r="F48" s="13" t="n">
        <v>283394</v>
      </c>
      <c r="G48" s="13" t="n">
        <f aca="false">+E48+F48</f>
        <v>296939</v>
      </c>
      <c r="H48" s="13" t="n">
        <v>15000</v>
      </c>
      <c r="I48" s="13" t="n">
        <f aca="false">+G48+H48</f>
        <v>311939</v>
      </c>
    </row>
    <row r="49" s="78" customFormat="true" ht="22.35" hidden="false" customHeight="false" outlineLevel="0" collapsed="false">
      <c r="A49" s="43" t="s">
        <v>3402</v>
      </c>
      <c r="B49" s="72" t="s">
        <v>3404</v>
      </c>
      <c r="C49" s="13" t="n">
        <v>8163</v>
      </c>
      <c r="D49" s="13" t="n">
        <v>5382</v>
      </c>
      <c r="E49" s="13" t="n">
        <f aca="false">+C49+D49</f>
        <v>13545</v>
      </c>
      <c r="F49" s="13" t="n">
        <v>280264</v>
      </c>
      <c r="G49" s="13" t="n">
        <f aca="false">+E49+F49</f>
        <v>293809</v>
      </c>
      <c r="H49" s="13" t="n">
        <v>15000</v>
      </c>
      <c r="I49" s="13" t="n">
        <f aca="false">+G49+H49</f>
        <v>308809</v>
      </c>
    </row>
    <row r="50" s="78" customFormat="true" ht="22.35" hidden="false" customHeight="false" outlineLevel="0" collapsed="false">
      <c r="A50" s="43" t="s">
        <v>3402</v>
      </c>
      <c r="B50" s="72" t="s">
        <v>3405</v>
      </c>
      <c r="C50" s="13" t="n">
        <v>10242</v>
      </c>
      <c r="D50" s="13" t="n">
        <v>9039</v>
      </c>
      <c r="E50" s="13" t="n">
        <f aca="false">+C50+D50</f>
        <v>19281</v>
      </c>
      <c r="F50" s="13" t="n">
        <v>283394</v>
      </c>
      <c r="G50" s="13" t="n">
        <f aca="false">+E50+F50</f>
        <v>302675</v>
      </c>
      <c r="H50" s="13" t="n">
        <v>15000</v>
      </c>
      <c r="I50" s="13" t="n">
        <f aca="false">+G50+H50</f>
        <v>317675</v>
      </c>
    </row>
    <row r="51" customFormat="false" ht="12" hidden="false" customHeight="false" outlineLevel="0" collapsed="false">
      <c r="B51" s="77" t="s">
        <v>3406</v>
      </c>
      <c r="C51" s="77"/>
      <c r="D51" s="77"/>
      <c r="E51" s="77"/>
      <c r="F51" s="77"/>
      <c r="G51" s="77"/>
      <c r="H51" s="77"/>
      <c r="I51" s="77"/>
    </row>
    <row r="52" s="78" customFormat="true" ht="12" hidden="false" customHeight="false" outlineLevel="0" collapsed="false">
      <c r="A52" s="43" t="s">
        <v>3407</v>
      </c>
      <c r="B52" s="72" t="s">
        <v>3408</v>
      </c>
      <c r="C52" s="13" t="n">
        <v>10242</v>
      </c>
      <c r="D52" s="13" t="n">
        <v>9039</v>
      </c>
      <c r="E52" s="13" t="n">
        <f aca="false">+C52+D52</f>
        <v>19281</v>
      </c>
      <c r="F52" s="13" t="n">
        <v>146472</v>
      </c>
      <c r="G52" s="13" t="n">
        <f aca="false">+E52+F52</f>
        <v>165753</v>
      </c>
      <c r="H52" s="13" t="n">
        <v>15000</v>
      </c>
      <c r="I52" s="13" t="n">
        <f aca="false">+G52+H52</f>
        <v>180753</v>
      </c>
    </row>
    <row r="53" s="78" customFormat="true" ht="12" hidden="false" customHeight="false" outlineLevel="0" collapsed="false">
      <c r="A53" s="43" t="s">
        <v>3407</v>
      </c>
      <c r="B53" s="72" t="s">
        <v>3409</v>
      </c>
      <c r="C53" s="13" t="n">
        <v>20903</v>
      </c>
      <c r="D53" s="13" t="n">
        <v>18367</v>
      </c>
      <c r="E53" s="13" t="n">
        <f aca="false">+C53+D53</f>
        <v>39270</v>
      </c>
      <c r="F53" s="13" t="n">
        <v>146472</v>
      </c>
      <c r="G53" s="13" t="n">
        <f aca="false">+E53+F53</f>
        <v>185742</v>
      </c>
      <c r="H53" s="13" t="n">
        <v>15000</v>
      </c>
      <c r="I53" s="13" t="n">
        <f aca="false">+G53+H53</f>
        <v>200742</v>
      </c>
    </row>
    <row r="54" customFormat="false" ht="12" hidden="false" customHeight="false" outlineLevel="0" collapsed="false">
      <c r="A54" s="79"/>
      <c r="B54" s="77" t="s">
        <v>3410</v>
      </c>
      <c r="C54" s="77"/>
      <c r="D54" s="77"/>
      <c r="E54" s="77"/>
      <c r="F54" s="77"/>
      <c r="G54" s="77"/>
      <c r="H54" s="77"/>
      <c r="I54" s="77"/>
    </row>
    <row r="55" customFormat="false" ht="12" hidden="false" customHeight="false" outlineLevel="0" collapsed="false">
      <c r="A55" s="79" t="s">
        <v>3411</v>
      </c>
      <c r="B55" s="80" t="s">
        <v>3412</v>
      </c>
      <c r="C55" s="81" t="n">
        <v>10242</v>
      </c>
      <c r="D55" s="81" t="n">
        <v>9039</v>
      </c>
      <c r="E55" s="13" t="n">
        <f aca="false">+C55+D55</f>
        <v>19281</v>
      </c>
      <c r="F55" s="81" t="n">
        <v>256992</v>
      </c>
      <c r="G55" s="13" t="n">
        <f aca="false">+E55+F55</f>
        <v>276273</v>
      </c>
      <c r="H55" s="13" t="n">
        <v>15000</v>
      </c>
      <c r="I55" s="13" t="n">
        <f aca="false">+G55+H55</f>
        <v>291273</v>
      </c>
    </row>
    <row r="56" customFormat="false" ht="22.35" hidden="false" customHeight="false" outlineLevel="0" collapsed="false">
      <c r="A56" s="79" t="s">
        <v>3411</v>
      </c>
      <c r="B56" s="80" t="s">
        <v>3413</v>
      </c>
      <c r="C56" s="81" t="n">
        <v>32228</v>
      </c>
      <c r="D56" s="81" t="n">
        <v>26633</v>
      </c>
      <c r="E56" s="13" t="n">
        <f aca="false">+C56+D56</f>
        <v>58861</v>
      </c>
      <c r="F56" s="81" t="n">
        <v>260122</v>
      </c>
      <c r="G56" s="13" t="n">
        <f aca="false">+E56+F56</f>
        <v>318983</v>
      </c>
      <c r="H56" s="13" t="n">
        <v>15000</v>
      </c>
      <c r="I56" s="13" t="n">
        <f aca="false">+G56+H56</f>
        <v>333983</v>
      </c>
    </row>
    <row r="57" customFormat="false" ht="22.35" hidden="false" customHeight="false" outlineLevel="0" collapsed="false">
      <c r="A57" s="79" t="s">
        <v>3411</v>
      </c>
      <c r="B57" s="80" t="s">
        <v>3414</v>
      </c>
      <c r="C57" s="81" t="n">
        <v>32228</v>
      </c>
      <c r="D57" s="81" t="n">
        <v>27303</v>
      </c>
      <c r="E57" s="13" t="n">
        <f aca="false">+C57+D57</f>
        <v>59531</v>
      </c>
      <c r="F57" s="81" t="n">
        <v>177101</v>
      </c>
      <c r="G57" s="13" t="n">
        <f aca="false">+E57+F57</f>
        <v>236632</v>
      </c>
      <c r="H57" s="13" t="n">
        <v>15000</v>
      </c>
      <c r="I57" s="13" t="n">
        <f aca="false">+G57+H57</f>
        <v>251632</v>
      </c>
    </row>
    <row r="58" customFormat="false" ht="12" hidden="false" customHeight="false" outlineLevel="0" collapsed="false">
      <c r="A58" s="79" t="s">
        <v>3411</v>
      </c>
      <c r="B58" s="80" t="s">
        <v>3415</v>
      </c>
      <c r="C58" s="81" t="n">
        <v>10242</v>
      </c>
      <c r="D58" s="81" t="n">
        <v>9267</v>
      </c>
      <c r="E58" s="13" t="n">
        <f aca="false">+C58+D58</f>
        <v>19509</v>
      </c>
      <c r="F58" s="81" t="n">
        <v>0</v>
      </c>
      <c r="G58" s="13" t="n">
        <f aca="false">+E58+F58</f>
        <v>19509</v>
      </c>
      <c r="H58" s="13" t="n">
        <v>15000</v>
      </c>
      <c r="I58" s="13" t="n">
        <f aca="false">+G58+H58</f>
        <v>34509</v>
      </c>
    </row>
    <row r="59" customFormat="false" ht="12" hidden="false" customHeight="false" outlineLevel="0" collapsed="false">
      <c r="B59" s="77" t="s">
        <v>3416</v>
      </c>
      <c r="C59" s="77"/>
      <c r="D59" s="77"/>
      <c r="E59" s="77"/>
      <c r="F59" s="77"/>
      <c r="G59" s="77"/>
      <c r="H59" s="77"/>
      <c r="I59" s="77"/>
    </row>
    <row r="60" s="78" customFormat="true" ht="12" hidden="false" customHeight="false" outlineLevel="0" collapsed="false">
      <c r="A60" s="43" t="s">
        <v>3417</v>
      </c>
      <c r="B60" s="72" t="s">
        <v>3418</v>
      </c>
      <c r="C60" s="13" t="n">
        <v>14959</v>
      </c>
      <c r="D60" s="13" t="n">
        <v>13094</v>
      </c>
      <c r="E60" s="13" t="n">
        <f aca="false">+C60+D60</f>
        <v>28053</v>
      </c>
      <c r="F60" s="13" t="n">
        <v>283394</v>
      </c>
      <c r="G60" s="13" t="n">
        <f aca="false">+E60+F60</f>
        <v>311447</v>
      </c>
      <c r="H60" s="13" t="n">
        <v>15000</v>
      </c>
      <c r="I60" s="13" t="n">
        <f aca="false">+G60+H60</f>
        <v>326447</v>
      </c>
    </row>
    <row r="61" s="78" customFormat="true" ht="22.35" hidden="false" customHeight="false" outlineLevel="0" collapsed="false">
      <c r="A61" s="43" t="s">
        <v>3417</v>
      </c>
      <c r="B61" s="72" t="s">
        <v>3419</v>
      </c>
      <c r="C61" s="13" t="n">
        <v>14959</v>
      </c>
      <c r="D61" s="13" t="n">
        <v>13094</v>
      </c>
      <c r="E61" s="13" t="n">
        <f aca="false">+C61+D61</f>
        <v>28053</v>
      </c>
      <c r="F61" s="13" t="n">
        <v>239369</v>
      </c>
      <c r="G61" s="13" t="n">
        <f aca="false">+E61+F61</f>
        <v>267422</v>
      </c>
      <c r="H61" s="13" t="n">
        <v>15000</v>
      </c>
      <c r="I61" s="13" t="n">
        <f aca="false">+G61+H61</f>
        <v>282422</v>
      </c>
    </row>
    <row r="62" s="78" customFormat="true" ht="12" hidden="false" customHeight="false" outlineLevel="0" collapsed="false">
      <c r="A62" s="43" t="s">
        <v>3417</v>
      </c>
      <c r="B62" s="72" t="s">
        <v>3420</v>
      </c>
      <c r="C62" s="13" t="n">
        <v>14959</v>
      </c>
      <c r="D62" s="13" t="n">
        <v>13094</v>
      </c>
      <c r="E62" s="13" t="n">
        <f aca="false">+C62+D62</f>
        <v>28053</v>
      </c>
      <c r="F62" s="13" t="n">
        <v>244349</v>
      </c>
      <c r="G62" s="13" t="n">
        <f aca="false">+E62+F62</f>
        <v>272402</v>
      </c>
      <c r="H62" s="13" t="n">
        <v>15000</v>
      </c>
      <c r="I62" s="13" t="n">
        <f aca="false">+G62+H62</f>
        <v>287402</v>
      </c>
    </row>
    <row r="63" s="78" customFormat="true" ht="12" hidden="false" customHeight="false" outlineLevel="0" collapsed="false">
      <c r="A63" s="43" t="s">
        <v>3417</v>
      </c>
      <c r="B63" s="72" t="s">
        <v>3421</v>
      </c>
      <c r="C63" s="13" t="n">
        <v>14959</v>
      </c>
      <c r="D63" s="13" t="n">
        <v>13094</v>
      </c>
      <c r="E63" s="13" t="n">
        <f aca="false">+C63+D63</f>
        <v>28053</v>
      </c>
      <c r="F63" s="13" t="n">
        <v>245913</v>
      </c>
      <c r="G63" s="13" t="n">
        <f aca="false">+E63+F63</f>
        <v>273966</v>
      </c>
      <c r="H63" s="13" t="n">
        <v>15000</v>
      </c>
      <c r="I63" s="13" t="n">
        <f aca="false">+G63+H63</f>
        <v>288966</v>
      </c>
    </row>
    <row r="64" s="78" customFormat="true" ht="12" hidden="false" customHeight="false" outlineLevel="0" collapsed="false">
      <c r="A64" s="43" t="s">
        <v>3417</v>
      </c>
      <c r="B64" s="72" t="s">
        <v>3422</v>
      </c>
      <c r="C64" s="13" t="n">
        <v>14959</v>
      </c>
      <c r="D64" s="13" t="n">
        <v>13094</v>
      </c>
      <c r="E64" s="13" t="n">
        <f aca="false">+C64+D64</f>
        <v>28053</v>
      </c>
      <c r="F64" s="13" t="n">
        <v>239369</v>
      </c>
      <c r="G64" s="13" t="n">
        <f aca="false">+E64+F64</f>
        <v>267422</v>
      </c>
      <c r="H64" s="13" t="n">
        <v>15000</v>
      </c>
      <c r="I64" s="13" t="n">
        <f aca="false">+G64+H64</f>
        <v>282422</v>
      </c>
    </row>
    <row r="65" s="78" customFormat="true" ht="12" hidden="false" customHeight="false" outlineLevel="0" collapsed="false">
      <c r="A65" s="43" t="s">
        <v>3417</v>
      </c>
      <c r="B65" s="72" t="s">
        <v>3423</v>
      </c>
      <c r="C65" s="13" t="n">
        <v>14959</v>
      </c>
      <c r="D65" s="13" t="n">
        <v>13094</v>
      </c>
      <c r="E65" s="13" t="n">
        <f aca="false">+C65+D65</f>
        <v>28053</v>
      </c>
      <c r="F65" s="13" t="n">
        <v>239369</v>
      </c>
      <c r="G65" s="13" t="n">
        <f aca="false">+E65+F65</f>
        <v>267422</v>
      </c>
      <c r="H65" s="13" t="n">
        <v>15000</v>
      </c>
      <c r="I65" s="13" t="n">
        <f aca="false">+G65+H65</f>
        <v>282422</v>
      </c>
    </row>
    <row r="66" s="78" customFormat="true" ht="12" hidden="false" customHeight="false" outlineLevel="0" collapsed="false">
      <c r="A66" s="43" t="s">
        <v>3417</v>
      </c>
      <c r="B66" s="72" t="s">
        <v>3424</v>
      </c>
      <c r="C66" s="13" t="n">
        <v>14959</v>
      </c>
      <c r="D66" s="13" t="n">
        <v>13094</v>
      </c>
      <c r="E66" s="13" t="n">
        <f aca="false">+C66+D66</f>
        <v>28053</v>
      </c>
      <c r="F66" s="13" t="n">
        <v>239369</v>
      </c>
      <c r="G66" s="13" t="n">
        <f aca="false">+E66+F66</f>
        <v>267422</v>
      </c>
      <c r="H66" s="13" t="n">
        <v>15000</v>
      </c>
      <c r="I66" s="13" t="n">
        <f aca="false">+G66+H66</f>
        <v>282422</v>
      </c>
    </row>
    <row r="67" s="78" customFormat="true" ht="12" hidden="false" customHeight="false" outlineLevel="0" collapsed="false">
      <c r="A67" s="43" t="s">
        <v>3417</v>
      </c>
      <c r="B67" s="72" t="s">
        <v>3425</v>
      </c>
      <c r="C67" s="13" t="n">
        <v>14959</v>
      </c>
      <c r="D67" s="13" t="n">
        <v>13094</v>
      </c>
      <c r="E67" s="13" t="n">
        <f aca="false">+C67+D67</f>
        <v>28053</v>
      </c>
      <c r="F67" s="13" t="n">
        <v>239369</v>
      </c>
      <c r="G67" s="13" t="n">
        <f aca="false">+E67+F67</f>
        <v>267422</v>
      </c>
      <c r="H67" s="13" t="n">
        <v>15000</v>
      </c>
      <c r="I67" s="13" t="n">
        <f aca="false">+G67+H67</f>
        <v>282422</v>
      </c>
    </row>
    <row r="68" s="78" customFormat="true" ht="12" hidden="false" customHeight="false" outlineLevel="0" collapsed="false">
      <c r="A68" s="43" t="s">
        <v>3417</v>
      </c>
      <c r="B68" s="72" t="s">
        <v>3426</v>
      </c>
      <c r="C68" s="13" t="n">
        <v>14959</v>
      </c>
      <c r="D68" s="13" t="n">
        <v>13094</v>
      </c>
      <c r="E68" s="13" t="n">
        <f aca="false">+C68+D68</f>
        <v>28053</v>
      </c>
      <c r="F68" s="13" t="n">
        <v>283394</v>
      </c>
      <c r="G68" s="13" t="n">
        <f aca="false">+E68+F68</f>
        <v>311447</v>
      </c>
      <c r="H68" s="13" t="n">
        <v>15000</v>
      </c>
      <c r="I68" s="13" t="n">
        <f aca="false">+G68+H68</f>
        <v>326447</v>
      </c>
    </row>
    <row r="69" s="78" customFormat="true" ht="22.35" hidden="false" customHeight="false" outlineLevel="0" collapsed="false">
      <c r="A69" s="43" t="s">
        <v>3417</v>
      </c>
      <c r="B69" s="72" t="s">
        <v>3427</v>
      </c>
      <c r="C69" s="13" t="n">
        <v>14959</v>
      </c>
      <c r="D69" s="13" t="n">
        <v>13094</v>
      </c>
      <c r="E69" s="13" t="n">
        <f aca="false">+C69+D69</f>
        <v>28053</v>
      </c>
      <c r="F69" s="13" t="n">
        <v>283394</v>
      </c>
      <c r="G69" s="13" t="n">
        <f aca="false">+E69+F69</f>
        <v>311447</v>
      </c>
      <c r="H69" s="13" t="n">
        <v>15000</v>
      </c>
      <c r="I69" s="13" t="n">
        <f aca="false">+G69+H69</f>
        <v>326447</v>
      </c>
    </row>
    <row r="70" customFormat="false" ht="12" hidden="false" customHeight="false" outlineLevel="0" collapsed="false">
      <c r="B70" s="77" t="s">
        <v>3428</v>
      </c>
      <c r="C70" s="77"/>
      <c r="D70" s="77"/>
      <c r="E70" s="77"/>
      <c r="F70" s="77"/>
      <c r="G70" s="77"/>
      <c r="H70" s="77"/>
      <c r="I70" s="77"/>
    </row>
    <row r="71" s="78" customFormat="true" ht="12" hidden="false" customHeight="false" outlineLevel="0" collapsed="false">
      <c r="A71" s="43" t="s">
        <v>3429</v>
      </c>
      <c r="B71" s="72" t="s">
        <v>3430</v>
      </c>
      <c r="C71" s="13" t="n">
        <v>15480</v>
      </c>
      <c r="D71" s="13" t="n">
        <v>10501</v>
      </c>
      <c r="E71" s="13" t="n">
        <f aca="false">+C71+D71</f>
        <v>25981</v>
      </c>
      <c r="F71" s="13" t="n">
        <v>69559</v>
      </c>
      <c r="G71" s="13" t="n">
        <f aca="false">+E71+F71</f>
        <v>95540</v>
      </c>
      <c r="H71" s="13"/>
      <c r="I71" s="13" t="n">
        <f aca="false">+G71+H71</f>
        <v>95540</v>
      </c>
    </row>
    <row r="72" s="78" customFormat="true" ht="12" hidden="false" customHeight="false" outlineLevel="0" collapsed="false">
      <c r="A72" s="43" t="s">
        <v>3429</v>
      </c>
      <c r="B72" s="72" t="s">
        <v>3431</v>
      </c>
      <c r="C72" s="13" t="n">
        <v>15480</v>
      </c>
      <c r="D72" s="13" t="n">
        <v>10501</v>
      </c>
      <c r="E72" s="13" t="n">
        <f aca="false">+C72+D72</f>
        <v>25981</v>
      </c>
      <c r="F72" s="13" t="n">
        <v>87848</v>
      </c>
      <c r="G72" s="13" t="n">
        <f aca="false">+E72+F72</f>
        <v>113829</v>
      </c>
      <c r="H72" s="13"/>
      <c r="I72" s="13" t="n">
        <f aca="false">+G72+H72</f>
        <v>113829</v>
      </c>
    </row>
    <row r="73" s="78" customFormat="true" ht="12" hidden="false" customHeight="false" outlineLevel="0" collapsed="false">
      <c r="A73" s="43" t="s">
        <v>3429</v>
      </c>
      <c r="B73" s="72" t="s">
        <v>3432</v>
      </c>
      <c r="C73" s="13" t="n">
        <v>15480</v>
      </c>
      <c r="D73" s="13" t="n">
        <v>10501</v>
      </c>
      <c r="E73" s="13" t="n">
        <f aca="false">+C73+D73</f>
        <v>25981</v>
      </c>
      <c r="F73" s="13" t="n">
        <v>216161</v>
      </c>
      <c r="G73" s="13" t="n">
        <f aca="false">+E73+F73</f>
        <v>242142</v>
      </c>
      <c r="H73" s="13"/>
      <c r="I73" s="13" t="n">
        <f aca="false">+G73+H73</f>
        <v>242142</v>
      </c>
    </row>
    <row r="74" s="78" customFormat="true" ht="12" hidden="false" customHeight="false" outlineLevel="0" collapsed="false">
      <c r="A74" s="43" t="s">
        <v>3429</v>
      </c>
      <c r="B74" s="72" t="s">
        <v>3433</v>
      </c>
      <c r="C74" s="13" t="n">
        <v>15480</v>
      </c>
      <c r="D74" s="13" t="n">
        <v>10501</v>
      </c>
      <c r="E74" s="13" t="n">
        <f aca="false">+C74+D74</f>
        <v>25981</v>
      </c>
      <c r="F74" s="13" t="n">
        <v>307789</v>
      </c>
      <c r="G74" s="13" t="n">
        <f aca="false">+E74+F74</f>
        <v>333770</v>
      </c>
      <c r="H74" s="13"/>
      <c r="I74" s="13" t="n">
        <f aca="false">+G74+H74</f>
        <v>333770</v>
      </c>
    </row>
    <row r="75" s="78" customFormat="true" ht="12" hidden="false" customHeight="false" outlineLevel="0" collapsed="false">
      <c r="A75" s="43" t="s">
        <v>3429</v>
      </c>
      <c r="B75" s="72" t="s">
        <v>3434</v>
      </c>
      <c r="C75" s="13" t="n">
        <v>15480</v>
      </c>
      <c r="D75" s="13" t="n">
        <v>10501</v>
      </c>
      <c r="E75" s="13" t="n">
        <f aca="false">+C75+D75</f>
        <v>25981</v>
      </c>
      <c r="F75" s="13" t="n">
        <v>399533</v>
      </c>
      <c r="G75" s="13" t="n">
        <f aca="false">+E75+F75</f>
        <v>425514</v>
      </c>
      <c r="H75" s="13"/>
      <c r="I75" s="13" t="n">
        <f aca="false">+G75+H75</f>
        <v>425514</v>
      </c>
    </row>
    <row r="76" customFormat="false" ht="12" hidden="false" customHeight="false" outlineLevel="0" collapsed="false">
      <c r="B76" s="82" t="s">
        <v>3435</v>
      </c>
      <c r="C76" s="82"/>
      <c r="D76" s="82"/>
      <c r="E76" s="82"/>
      <c r="F76" s="82"/>
      <c r="G76" s="82"/>
      <c r="H76" s="82"/>
      <c r="I76" s="82"/>
    </row>
    <row r="77" customFormat="false" ht="12" hidden="false" customHeight="false" outlineLevel="0" collapsed="false">
      <c r="A77" s="43" t="s">
        <v>3436</v>
      </c>
      <c r="B77" s="80" t="s">
        <v>3437</v>
      </c>
      <c r="C77" s="81" t="n">
        <v>23176</v>
      </c>
      <c r="D77" s="81" t="n">
        <v>60818</v>
      </c>
      <c r="E77" s="13" t="n">
        <f aca="false">+C77+D77</f>
        <v>83994</v>
      </c>
      <c r="F77" s="81" t="n">
        <v>512497</v>
      </c>
      <c r="G77" s="13" t="n">
        <f aca="false">+E77+F77</f>
        <v>596491</v>
      </c>
      <c r="H77" s="81"/>
      <c r="I77" s="13" t="n">
        <f aca="false">+G77+H77</f>
        <v>596491</v>
      </c>
    </row>
    <row r="78" customFormat="false" ht="12" hidden="false" customHeight="false" outlineLevel="0" collapsed="false">
      <c r="A78" s="43" t="s">
        <v>3436</v>
      </c>
      <c r="B78" s="80" t="s">
        <v>3438</v>
      </c>
      <c r="C78" s="81" t="n">
        <v>23176</v>
      </c>
      <c r="D78" s="81" t="n">
        <v>60818</v>
      </c>
      <c r="E78" s="13" t="n">
        <f aca="false">+C78+D78</f>
        <v>83994</v>
      </c>
      <c r="F78" s="81" t="n">
        <v>445750</v>
      </c>
      <c r="G78" s="13" t="n">
        <f aca="false">+E78+F78</f>
        <v>529744</v>
      </c>
      <c r="H78" s="81"/>
      <c r="I78" s="13" t="n">
        <f aca="false">+G78+H78</f>
        <v>529744</v>
      </c>
    </row>
    <row r="79" customFormat="false" ht="12" hidden="false" customHeight="false" outlineLevel="0" collapsed="false">
      <c r="A79" s="43" t="s">
        <v>3436</v>
      </c>
      <c r="B79" s="80" t="s">
        <v>3439</v>
      </c>
      <c r="C79" s="81" t="n">
        <v>23176</v>
      </c>
      <c r="D79" s="81" t="n">
        <v>60818</v>
      </c>
      <c r="E79" s="13" t="n">
        <f aca="false">+C79+D79</f>
        <v>83994</v>
      </c>
      <c r="F79" s="81" t="n">
        <v>799268</v>
      </c>
      <c r="G79" s="13" t="n">
        <f aca="false">+E79+F79</f>
        <v>883262</v>
      </c>
      <c r="H79" s="81"/>
      <c r="I79" s="13" t="n">
        <f aca="false">+G79+H79</f>
        <v>883262</v>
      </c>
    </row>
    <row r="80" customFormat="false" ht="12" hidden="false" customHeight="false" outlineLevel="0" collapsed="false">
      <c r="A80" s="43" t="s">
        <v>3436</v>
      </c>
      <c r="B80" s="80" t="s">
        <v>3440</v>
      </c>
      <c r="C80" s="81" t="n">
        <v>23176</v>
      </c>
      <c r="D80" s="81" t="n">
        <v>60818</v>
      </c>
      <c r="E80" s="13" t="n">
        <f aca="false">+C80+D80</f>
        <v>83994</v>
      </c>
      <c r="F80" s="81" t="n">
        <v>641224</v>
      </c>
      <c r="G80" s="13" t="n">
        <f aca="false">+E80+F80</f>
        <v>725218</v>
      </c>
      <c r="H80" s="81"/>
      <c r="I80" s="13" t="n">
        <f aca="false">+G80+H80</f>
        <v>725218</v>
      </c>
    </row>
    <row r="81" customFormat="false" ht="12" hidden="false" customHeight="false" outlineLevel="0" collapsed="false">
      <c r="A81" s="43" t="s">
        <v>3436</v>
      </c>
      <c r="B81" s="80" t="s">
        <v>3441</v>
      </c>
      <c r="C81" s="81" t="n">
        <v>23176</v>
      </c>
      <c r="D81" s="81" t="n">
        <v>60818</v>
      </c>
      <c r="E81" s="13" t="n">
        <f aca="false">+C81+D81</f>
        <v>83994</v>
      </c>
      <c r="F81" s="81" t="n">
        <v>799268</v>
      </c>
      <c r="G81" s="13" t="n">
        <f aca="false">+E81+F81</f>
        <v>883262</v>
      </c>
      <c r="H81" s="81"/>
      <c r="I81" s="13" t="n">
        <f aca="false">+G81+H81</f>
        <v>883262</v>
      </c>
    </row>
    <row r="82" customFormat="false" ht="12" hidden="false" customHeight="false" outlineLevel="0" collapsed="false">
      <c r="A82" s="43" t="s">
        <v>3436</v>
      </c>
      <c r="B82" s="80" t="s">
        <v>3442</v>
      </c>
      <c r="C82" s="81" t="n">
        <v>23176</v>
      </c>
      <c r="D82" s="81" t="n">
        <v>60818</v>
      </c>
      <c r="E82" s="13" t="n">
        <f aca="false">+C82+D82</f>
        <v>83994</v>
      </c>
      <c r="F82" s="81" t="n">
        <v>641224</v>
      </c>
      <c r="G82" s="13" t="n">
        <f aca="false">+E82+F82</f>
        <v>725218</v>
      </c>
      <c r="H82" s="81"/>
      <c r="I82" s="13" t="n">
        <f aca="false">+G82+H82</f>
        <v>725218</v>
      </c>
    </row>
    <row r="83" customFormat="false" ht="12" hidden="false" customHeight="false" outlineLevel="0" collapsed="false">
      <c r="A83" s="43" t="s">
        <v>3436</v>
      </c>
      <c r="B83" s="80" t="s">
        <v>3443</v>
      </c>
      <c r="C83" s="81" t="n">
        <v>23176</v>
      </c>
      <c r="D83" s="81" t="n">
        <v>60818</v>
      </c>
      <c r="E83" s="13" t="n">
        <f aca="false">+C83+D83</f>
        <v>83994</v>
      </c>
      <c r="F83" s="81" t="n">
        <v>937957</v>
      </c>
      <c r="G83" s="13" t="n">
        <f aca="false">+E83+F83</f>
        <v>1021951</v>
      </c>
      <c r="H83" s="81"/>
      <c r="I83" s="13" t="n">
        <f aca="false">+G83+H83</f>
        <v>1021951</v>
      </c>
    </row>
    <row r="84" customFormat="false" ht="12" hidden="false" customHeight="false" outlineLevel="0" collapsed="false">
      <c r="A84" s="43" t="s">
        <v>3436</v>
      </c>
      <c r="B84" s="80" t="s">
        <v>3444</v>
      </c>
      <c r="C84" s="81" t="n">
        <v>23176</v>
      </c>
      <c r="D84" s="81" t="n">
        <v>60818</v>
      </c>
      <c r="E84" s="13" t="n">
        <f aca="false">+C84+D84</f>
        <v>83994</v>
      </c>
      <c r="F84" s="81" t="n">
        <v>815593</v>
      </c>
      <c r="G84" s="13" t="n">
        <f aca="false">+E84+F84</f>
        <v>899587</v>
      </c>
      <c r="H84" s="81"/>
      <c r="I84" s="13" t="n">
        <f aca="false">+G84+H84</f>
        <v>899587</v>
      </c>
    </row>
    <row r="85" customFormat="false" ht="12" hidden="false" customHeight="false" outlineLevel="0" collapsed="false">
      <c r="A85" s="43" t="s">
        <v>3436</v>
      </c>
      <c r="B85" s="80" t="s">
        <v>3445</v>
      </c>
      <c r="C85" s="81" t="n">
        <v>23176</v>
      </c>
      <c r="D85" s="81" t="n">
        <v>60818</v>
      </c>
      <c r="E85" s="13" t="n">
        <f aca="false">+C85+D85</f>
        <v>83994</v>
      </c>
      <c r="F85" s="81" t="n">
        <v>1719715</v>
      </c>
      <c r="G85" s="13" t="n">
        <f aca="false">+E85+F85</f>
        <v>1803709</v>
      </c>
      <c r="H85" s="81"/>
      <c r="I85" s="13" t="n">
        <f aca="false">+G85+H85</f>
        <v>1803709</v>
      </c>
    </row>
    <row r="86" customFormat="false" ht="12" hidden="false" customHeight="false" outlineLevel="0" collapsed="false">
      <c r="A86" s="43" t="s">
        <v>3436</v>
      </c>
      <c r="B86" s="80" t="s">
        <v>3446</v>
      </c>
      <c r="C86" s="81" t="n">
        <v>23176</v>
      </c>
      <c r="D86" s="81" t="n">
        <v>60818</v>
      </c>
      <c r="E86" s="13" t="n">
        <f aca="false">+C86+D86</f>
        <v>83994</v>
      </c>
      <c r="F86" s="81" t="n">
        <v>1495404</v>
      </c>
      <c r="G86" s="13" t="n">
        <f aca="false">+E86+F86</f>
        <v>1579398</v>
      </c>
      <c r="H86" s="81"/>
      <c r="I86" s="13" t="n">
        <f aca="false">+G86+H86</f>
        <v>1579398</v>
      </c>
    </row>
    <row r="87" customFormat="false" ht="12" hidden="false" customHeight="false" outlineLevel="0" collapsed="false">
      <c r="A87" s="43" t="s">
        <v>3436</v>
      </c>
      <c r="B87" s="80" t="s">
        <v>3447</v>
      </c>
      <c r="C87" s="81" t="n">
        <v>23176</v>
      </c>
      <c r="D87" s="81" t="n">
        <v>60818</v>
      </c>
      <c r="E87" s="13" t="n">
        <f aca="false">+C87+D87</f>
        <v>83994</v>
      </c>
      <c r="F87" s="81" t="n">
        <v>1694160</v>
      </c>
      <c r="G87" s="13" t="n">
        <f aca="false">+E87+F87</f>
        <v>1778154</v>
      </c>
      <c r="H87" s="81"/>
      <c r="I87" s="13" t="n">
        <f aca="false">+G87+H87</f>
        <v>1778154</v>
      </c>
    </row>
    <row r="88" customFormat="false" ht="12" hidden="false" customHeight="false" outlineLevel="0" collapsed="false">
      <c r="A88" s="43" t="s">
        <v>3436</v>
      </c>
      <c r="B88" s="80" t="s">
        <v>3448</v>
      </c>
      <c r="C88" s="81" t="n">
        <v>23176</v>
      </c>
      <c r="D88" s="81" t="n">
        <v>60818</v>
      </c>
      <c r="E88" s="13" t="n">
        <f aca="false">+C88+D88</f>
        <v>83994</v>
      </c>
      <c r="F88" s="81" t="n">
        <v>1411800</v>
      </c>
      <c r="G88" s="13" t="n">
        <f aca="false">+E88+F88</f>
        <v>1495794</v>
      </c>
      <c r="H88" s="81"/>
      <c r="I88" s="13" t="n">
        <f aca="false">+G88+H88</f>
        <v>1495794</v>
      </c>
    </row>
  </sheetData>
  <printOptions headings="false" gridLines="false" gridLinesSet="true" horizontalCentered="false" verticalCentered="false"/>
  <pageMargins left="0.39375" right="0.354166666666667" top="2.00833333333333" bottom="0.669444444444445" header="0.945138888888889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&amp;C&amp;11ANEXO 2NOMENCLADOR DE PRACTICAS Y VALORES ALTA COMPLAJIDAD. CODIGOS 88 (PESADOS)</oddHeader>
    <oddFooter>&amp;C&amp;9Pág &amp;P, M.N.&amp;R&amp;8Vigencia: DICIEMBRE 2022 (4to tramo)</oddFooter>
  </headerFooter>
  <rowBreaks count="4" manualBreakCount="4">
    <brk id="21" man="true" max="16383" min="0"/>
    <brk id="39" man="true" max="16383" min="0"/>
    <brk id="53" man="true" max="16383" min="0"/>
    <brk id="69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11.42578125" defaultRowHeight="12" customHeight="false" zeroHeight="false" outlineLevelRow="0" outlineLevelCol="0"/>
  <cols>
    <col collapsed="false" customWidth="false" hidden="false" outlineLevel="0" max="1" min="1" style="83" width="11.43"/>
    <col collapsed="false" customWidth="false" hidden="false" outlineLevel="0" max="2" min="2" style="7" width="11.43"/>
    <col collapsed="false" customWidth="true" hidden="false" outlineLevel="0" max="3" min="3" style="7" width="42.14"/>
    <col collapsed="false" customWidth="true" hidden="false" outlineLevel="0" max="4" min="4" style="7" width="14.57"/>
    <col collapsed="false" customWidth="false" hidden="false" outlineLevel="0" max="16384" min="5" style="7" width="11.43"/>
  </cols>
  <sheetData>
    <row r="1" customFormat="false" ht="12" hidden="false" customHeight="false" outlineLevel="0" collapsed="false">
      <c r="A1" s="84" t="s">
        <v>3449</v>
      </c>
      <c r="B1" s="84"/>
      <c r="C1" s="84"/>
      <c r="D1" s="84"/>
    </row>
    <row r="2" customFormat="false" ht="12" hidden="false" customHeight="false" outlineLevel="0" collapsed="false">
      <c r="A2" s="85" t="s">
        <v>3450</v>
      </c>
      <c r="B2" s="45" t="s">
        <v>3451</v>
      </c>
      <c r="C2" s="45" t="s">
        <v>3452</v>
      </c>
      <c r="D2" s="86" t="n">
        <v>102787.73</v>
      </c>
    </row>
    <row r="3" customFormat="false" ht="12" hidden="false" customHeight="false" outlineLevel="0" collapsed="false">
      <c r="A3" s="85" t="s">
        <v>3453</v>
      </c>
      <c r="B3" s="45" t="s">
        <v>3454</v>
      </c>
      <c r="C3" s="45" t="s">
        <v>3455</v>
      </c>
      <c r="D3" s="86" t="n">
        <v>338944.16</v>
      </c>
    </row>
  </sheetData>
  <mergeCells count="1">
    <mergeCell ref="A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3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3366"/>
    <pageSetUpPr fitToPage="false"/>
  </sheetPr>
  <dimension ref="A1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ColWidth="11.42578125" defaultRowHeight="12" customHeight="false" zeroHeight="false" outlineLevelRow="0" outlineLevelCol="0"/>
  <cols>
    <col collapsed="false" customWidth="true" hidden="false" outlineLevel="0" max="2" min="1" style="87" width="11.85"/>
    <col collapsed="false" customWidth="true" hidden="false" outlineLevel="0" max="3" min="3" style="88" width="12.15"/>
    <col collapsed="false" customWidth="true" hidden="false" outlineLevel="0" max="4" min="4" style="89" width="89.42"/>
    <col collapsed="false" customWidth="true" hidden="false" outlineLevel="0" max="5" min="5" style="90" width="14.57"/>
    <col collapsed="false" customWidth="false" hidden="false" outlineLevel="0" max="16384" min="6" style="7" width="11.43"/>
  </cols>
  <sheetData>
    <row r="1" customFormat="false" ht="12" hidden="false" customHeight="false" outlineLevel="0" collapsed="false">
      <c r="A1" s="84" t="s">
        <v>3456</v>
      </c>
      <c r="B1" s="84"/>
      <c r="C1" s="84"/>
      <c r="D1" s="84"/>
      <c r="E1" s="84"/>
    </row>
    <row r="2" customFormat="false" ht="22.35" hidden="false" customHeight="false" outlineLevel="0" collapsed="false">
      <c r="A2" s="91" t="s">
        <v>3457</v>
      </c>
      <c r="B2" s="91" t="s">
        <v>3458</v>
      </c>
      <c r="C2" s="91" t="s">
        <v>3459</v>
      </c>
      <c r="D2" s="92" t="s">
        <v>3460</v>
      </c>
      <c r="E2" s="93" t="n">
        <v>46113</v>
      </c>
    </row>
    <row r="3" customFormat="false" ht="12" hidden="false" customHeight="false" outlineLevel="0" collapsed="false">
      <c r="A3" s="94" t="s">
        <v>3461</v>
      </c>
      <c r="B3" s="94" t="n">
        <v>880804</v>
      </c>
      <c r="C3" s="95" t="s">
        <v>3462</v>
      </c>
      <c r="D3" s="96" t="s">
        <v>2270</v>
      </c>
      <c r="E3" s="97" t="n">
        <v>74003.64</v>
      </c>
    </row>
    <row r="4" customFormat="false" ht="12" hidden="false" customHeight="false" outlineLevel="0" collapsed="false">
      <c r="A4" s="94" t="s">
        <v>3463</v>
      </c>
      <c r="B4" s="94" t="n">
        <v>880805</v>
      </c>
      <c r="C4" s="95" t="s">
        <v>3464</v>
      </c>
      <c r="D4" s="96" t="s">
        <v>2272</v>
      </c>
      <c r="E4" s="97" t="n">
        <v>74003.64</v>
      </c>
    </row>
    <row r="5" customFormat="false" ht="12" hidden="false" customHeight="false" outlineLevel="0" collapsed="false">
      <c r="A5" s="94" t="s">
        <v>3465</v>
      </c>
      <c r="B5" s="94" t="n">
        <v>880806</v>
      </c>
      <c r="C5" s="95" t="s">
        <v>3466</v>
      </c>
      <c r="D5" s="96" t="s">
        <v>3467</v>
      </c>
      <c r="E5" s="97" t="n">
        <v>138959.14</v>
      </c>
    </row>
    <row r="6" customFormat="false" ht="12" hidden="false" customHeight="false" outlineLevel="0" collapsed="false">
      <c r="A6" s="94" t="s">
        <v>3468</v>
      </c>
      <c r="B6" s="94" t="n">
        <v>880807</v>
      </c>
      <c r="C6" s="95" t="s">
        <v>3469</v>
      </c>
      <c r="D6" s="96" t="s">
        <v>2276</v>
      </c>
      <c r="E6" s="97" t="n">
        <v>94549.2</v>
      </c>
    </row>
    <row r="7" customFormat="false" ht="12" hidden="false" customHeight="false" outlineLevel="0" collapsed="false">
      <c r="A7" s="94" t="s">
        <v>3470</v>
      </c>
      <c r="B7" s="94" t="n">
        <v>880808</v>
      </c>
      <c r="C7" s="95" t="s">
        <v>3471</v>
      </c>
      <c r="D7" s="96" t="s">
        <v>2278</v>
      </c>
      <c r="E7" s="97" t="n">
        <v>100704.17</v>
      </c>
    </row>
    <row r="8" customFormat="false" ht="12" hidden="false" customHeight="false" outlineLevel="0" collapsed="false">
      <c r="A8" s="94" t="s">
        <v>3472</v>
      </c>
      <c r="B8" s="94" t="n">
        <v>880809</v>
      </c>
      <c r="C8" s="95" t="s">
        <v>3473</v>
      </c>
      <c r="D8" s="96" t="s">
        <v>2280</v>
      </c>
      <c r="E8" s="97" t="n">
        <v>73303</v>
      </c>
    </row>
    <row r="9" customFormat="false" ht="12" hidden="false" customHeight="false" outlineLevel="0" collapsed="false">
      <c r="A9" s="94" t="s">
        <v>3474</v>
      </c>
      <c r="B9" s="94" t="n">
        <v>880810</v>
      </c>
      <c r="C9" s="95" t="s">
        <v>3475</v>
      </c>
      <c r="D9" s="96" t="s">
        <v>3476</v>
      </c>
      <c r="E9" s="97" t="n">
        <v>89623.04</v>
      </c>
    </row>
    <row r="10" customFormat="false" ht="12" hidden="false" customHeight="false" outlineLevel="0" collapsed="false">
      <c r="A10" s="94" t="s">
        <v>3477</v>
      </c>
      <c r="B10" s="94" t="n">
        <v>880811</v>
      </c>
      <c r="C10" s="95" t="s">
        <v>3478</v>
      </c>
      <c r="D10" s="96" t="s">
        <v>2284</v>
      </c>
      <c r="E10" s="97" t="n">
        <v>323136.51</v>
      </c>
    </row>
    <row r="11" customFormat="false" ht="12" hidden="false" customHeight="false" outlineLevel="0" collapsed="false">
      <c r="A11" s="94" t="s">
        <v>3479</v>
      </c>
      <c r="B11" s="94" t="n">
        <v>880812</v>
      </c>
      <c r="C11" s="95" t="s">
        <v>3480</v>
      </c>
      <c r="D11" s="96" t="s">
        <v>2286</v>
      </c>
      <c r="E11" s="97" t="n">
        <v>52871.18</v>
      </c>
    </row>
    <row r="12" customFormat="false" ht="12" hidden="false" customHeight="false" outlineLevel="0" collapsed="false">
      <c r="A12" s="94" t="s">
        <v>3481</v>
      </c>
      <c r="B12" s="94" t="n">
        <v>880813</v>
      </c>
      <c r="C12" s="95" t="s">
        <v>3482</v>
      </c>
      <c r="D12" s="96" t="s">
        <v>3483</v>
      </c>
      <c r="E12" s="97" t="n">
        <v>105096.96</v>
      </c>
    </row>
    <row r="13" customFormat="false" ht="12" hidden="false" customHeight="false" outlineLevel="0" collapsed="false">
      <c r="A13" s="94" t="s">
        <v>3484</v>
      </c>
      <c r="B13" s="94" t="n">
        <v>880814</v>
      </c>
      <c r="C13" s="95" t="s">
        <v>3485</v>
      </c>
      <c r="D13" s="96" t="s">
        <v>2290</v>
      </c>
      <c r="E13" s="97" t="n">
        <v>128045.36</v>
      </c>
    </row>
    <row r="14" customFormat="false" ht="12" hidden="false" customHeight="false" outlineLevel="0" collapsed="false">
      <c r="A14" s="94" t="s">
        <v>3486</v>
      </c>
      <c r="B14" s="94" t="n">
        <v>880815</v>
      </c>
      <c r="C14" s="95" t="s">
        <v>3487</v>
      </c>
      <c r="D14" s="96" t="s">
        <v>2292</v>
      </c>
      <c r="E14" s="97" t="n">
        <v>263652.18</v>
      </c>
    </row>
    <row r="15" customFormat="false" ht="12" hidden="false" customHeight="false" outlineLevel="0" collapsed="false">
      <c r="A15" s="94" t="s">
        <v>3488</v>
      </c>
      <c r="B15" s="94" t="n">
        <v>880816</v>
      </c>
      <c r="C15" s="95" t="s">
        <v>3489</v>
      </c>
      <c r="D15" s="96" t="s">
        <v>2294</v>
      </c>
      <c r="E15" s="97" t="n">
        <v>240697.03</v>
      </c>
    </row>
    <row r="16" customFormat="false" ht="12" hidden="false" customHeight="false" outlineLevel="0" collapsed="false">
      <c r="A16" s="94" t="s">
        <v>3490</v>
      </c>
      <c r="B16" s="94" t="n">
        <v>880817</v>
      </c>
      <c r="C16" s="95" t="s">
        <v>3491</v>
      </c>
      <c r="D16" s="96" t="s">
        <v>2296</v>
      </c>
      <c r="E16" s="97" t="n">
        <v>171731.54</v>
      </c>
    </row>
    <row r="17" customFormat="false" ht="12" hidden="false" customHeight="false" outlineLevel="0" collapsed="false">
      <c r="A17" s="94" t="s">
        <v>3492</v>
      </c>
      <c r="B17" s="94" t="n">
        <v>880818</v>
      </c>
      <c r="C17" s="95" t="s">
        <v>3493</v>
      </c>
      <c r="D17" s="96" t="s">
        <v>2298</v>
      </c>
      <c r="E17" s="97" t="n">
        <v>137198.6</v>
      </c>
    </row>
    <row r="18" customFormat="false" ht="12" hidden="false" customHeight="false" outlineLevel="0" collapsed="false">
      <c r="A18" s="94" t="s">
        <v>3494</v>
      </c>
      <c r="B18" s="94" t="n">
        <v>880819</v>
      </c>
      <c r="C18" s="95" t="s">
        <v>3495</v>
      </c>
      <c r="D18" s="96" t="s">
        <v>3496</v>
      </c>
      <c r="E18" s="97" t="n">
        <v>68253.09</v>
      </c>
    </row>
    <row r="19" customFormat="false" ht="22.35" hidden="false" customHeight="false" outlineLevel="0" collapsed="false">
      <c r="A19" s="98" t="s">
        <v>3497</v>
      </c>
      <c r="B19" s="98" t="n">
        <v>880842</v>
      </c>
      <c r="C19" s="95"/>
      <c r="D19" s="99" t="s">
        <v>3498</v>
      </c>
      <c r="E19" s="100" t="n">
        <v>115651.43</v>
      </c>
    </row>
    <row r="20" customFormat="false" ht="22.35" hidden="false" customHeight="false" outlineLevel="0" collapsed="false">
      <c r="A20" s="98" t="s">
        <v>3499</v>
      </c>
      <c r="B20" s="98" t="n">
        <v>880843</v>
      </c>
      <c r="C20" s="95"/>
      <c r="D20" s="99" t="s">
        <v>3500</v>
      </c>
      <c r="E20" s="100" t="n">
        <v>115651.43</v>
      </c>
    </row>
    <row r="21" customFormat="false" ht="12" hidden="false" customHeight="false" outlineLevel="0" collapsed="false">
      <c r="A21" s="98" t="s">
        <v>3501</v>
      </c>
      <c r="B21" s="98" t="n">
        <v>880827</v>
      </c>
      <c r="C21" s="95"/>
      <c r="D21" s="99"/>
      <c r="E21" s="100" t="n">
        <v>13840.19</v>
      </c>
    </row>
    <row r="22" customFormat="false" ht="12" hidden="false" customHeight="false" outlineLevel="0" collapsed="false">
      <c r="A22" s="98" t="s">
        <v>3502</v>
      </c>
      <c r="B22" s="98" t="n">
        <v>880828</v>
      </c>
      <c r="C22" s="95"/>
      <c r="D22" s="99"/>
      <c r="E22" s="100" t="n">
        <v>11375.58</v>
      </c>
    </row>
    <row r="23" customFormat="false" ht="12" hidden="false" customHeight="false" outlineLevel="0" collapsed="false">
      <c r="A23" s="98" t="s">
        <v>3503</v>
      </c>
      <c r="B23" s="98" t="n">
        <v>880829</v>
      </c>
      <c r="C23" s="95"/>
      <c r="D23" s="99" t="s">
        <v>3504</v>
      </c>
      <c r="E23" s="100" t="n">
        <v>101446.8</v>
      </c>
    </row>
    <row r="24" customFormat="false" ht="22.35" hidden="false" customHeight="false" outlineLevel="0" collapsed="false">
      <c r="A24" s="98" t="s">
        <v>3505</v>
      </c>
      <c r="B24" s="98" t="n">
        <v>880830</v>
      </c>
      <c r="C24" s="95"/>
      <c r="D24" s="99" t="s">
        <v>3506</v>
      </c>
      <c r="E24" s="100" t="n">
        <v>114121.44</v>
      </c>
    </row>
    <row r="25" customFormat="false" ht="12" hidden="false" customHeight="false" outlineLevel="0" collapsed="false">
      <c r="A25" s="98" t="s">
        <v>3507</v>
      </c>
      <c r="B25" s="98" t="n">
        <v>880831</v>
      </c>
      <c r="C25" s="95"/>
      <c r="D25" s="99" t="s">
        <v>3508</v>
      </c>
      <c r="E25" s="100" t="n">
        <v>130866.14</v>
      </c>
    </row>
    <row r="26" customFormat="false" ht="12" hidden="false" customHeight="false" outlineLevel="0" collapsed="false">
      <c r="A26" s="98" t="s">
        <v>3509</v>
      </c>
      <c r="B26" s="98" t="n">
        <v>880832</v>
      </c>
      <c r="C26" s="95"/>
      <c r="D26" s="99" t="s">
        <v>3510</v>
      </c>
      <c r="E26" s="100" t="n">
        <v>152194.31</v>
      </c>
    </row>
    <row r="27" customFormat="false" ht="12" hidden="false" customHeight="false" outlineLevel="0" collapsed="false">
      <c r="A27" s="98" t="s">
        <v>3511</v>
      </c>
      <c r="B27" s="98" t="n">
        <v>880833</v>
      </c>
      <c r="C27" s="95"/>
      <c r="D27" s="99" t="s">
        <v>3512</v>
      </c>
      <c r="E27" s="100" t="n">
        <v>213723.79</v>
      </c>
    </row>
    <row r="28" customFormat="false" ht="12" hidden="false" customHeight="false" outlineLevel="0" collapsed="false">
      <c r="A28" s="98" t="s">
        <v>3513</v>
      </c>
      <c r="B28" s="98" t="n">
        <v>880834</v>
      </c>
      <c r="C28" s="95"/>
      <c r="D28" s="99" t="s">
        <v>3514</v>
      </c>
      <c r="E28" s="100" t="n">
        <v>244964.66</v>
      </c>
    </row>
    <row r="29" customFormat="false" ht="12" hidden="false" customHeight="false" outlineLevel="0" collapsed="false">
      <c r="A29" s="98" t="s">
        <v>3515</v>
      </c>
      <c r="B29" s="98" t="n">
        <v>880835</v>
      </c>
      <c r="C29" s="95"/>
      <c r="D29" s="99" t="s">
        <v>3516</v>
      </c>
      <c r="E29" s="100" t="n">
        <v>358570.82</v>
      </c>
    </row>
    <row r="30" customFormat="false" ht="12" hidden="false" customHeight="false" outlineLevel="0" collapsed="false">
      <c r="A30" s="98" t="s">
        <v>3517</v>
      </c>
      <c r="B30" s="98" t="n">
        <v>880836</v>
      </c>
      <c r="C30" s="95"/>
      <c r="D30" s="99" t="s">
        <v>3518</v>
      </c>
      <c r="E30" s="100" t="n">
        <v>213013.15</v>
      </c>
    </row>
    <row r="31" customFormat="false" ht="22.35" hidden="false" customHeight="false" outlineLevel="0" collapsed="false">
      <c r="A31" s="98" t="s">
        <v>3519</v>
      </c>
      <c r="B31" s="98" t="n">
        <v>880837</v>
      </c>
      <c r="C31" s="95"/>
      <c r="D31" s="99" t="s">
        <v>3520</v>
      </c>
      <c r="E31" s="100" t="n">
        <v>113006.51</v>
      </c>
    </row>
    <row r="32" customFormat="false" ht="22.35" hidden="false" customHeight="false" outlineLevel="0" collapsed="false">
      <c r="A32" s="98" t="s">
        <v>3521</v>
      </c>
      <c r="B32" s="98" t="n">
        <v>880838</v>
      </c>
      <c r="C32" s="95"/>
      <c r="D32" s="99" t="s">
        <v>3522</v>
      </c>
      <c r="E32" s="100" t="n">
        <v>276915.48</v>
      </c>
    </row>
    <row r="33" customFormat="false" ht="12" hidden="false" customHeight="false" outlineLevel="0" collapsed="false">
      <c r="A33" s="98" t="s">
        <v>3523</v>
      </c>
      <c r="B33" s="98" t="n">
        <v>880839</v>
      </c>
      <c r="C33" s="95"/>
      <c r="D33" s="99" t="s">
        <v>3524</v>
      </c>
      <c r="E33" s="100" t="n">
        <v>262986.55</v>
      </c>
    </row>
    <row r="34" customFormat="false" ht="12" hidden="false" customHeight="false" outlineLevel="0" collapsed="false">
      <c r="A34" s="98" t="s">
        <v>3525</v>
      </c>
      <c r="B34" s="98" t="n">
        <v>880840</v>
      </c>
      <c r="C34" s="95"/>
      <c r="D34" s="99" t="s">
        <v>3526</v>
      </c>
      <c r="E34" s="100" t="n">
        <v>372772.21</v>
      </c>
    </row>
    <row r="35" customFormat="false" ht="32.8" hidden="false" customHeight="false" outlineLevel="0" collapsed="false">
      <c r="A35" s="98" t="s">
        <v>3527</v>
      </c>
      <c r="B35" s="98" t="n">
        <v>880841</v>
      </c>
      <c r="C35" s="95"/>
      <c r="D35" s="99" t="s">
        <v>3528</v>
      </c>
      <c r="E35" s="100" t="n">
        <v>372772.21</v>
      </c>
    </row>
  </sheetData>
  <mergeCells count="1">
    <mergeCell ref="A1:E1"/>
  </mergeCells>
  <printOptions headings="false" gridLines="false" gridLinesSet="true" horizontalCentered="false" verticalCentered="false"/>
  <pageMargins left="0.590277777777778" right="1.25972222222222" top="1.73263888888889" bottom="1.02361111111111" header="0.827083333333333" footer="0.551388888888889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&amp;C&amp;11ANEXO 2CODIGOS DE GASTROENTEROLOGIAHONORARIOS MEDICOS</oddHeader>
    <oddFooter>&amp;C&amp;8 Pag.1, Códigos ET y Artroscopías&amp;R&amp;8Vigencia: DICIEMBRE 2022 (4to tramo)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FF"/>
    <pageSetUpPr fitToPage="false"/>
  </sheetPr>
  <dimension ref="A1:O1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7" activeCellId="0" sqref="L47"/>
    </sheetView>
  </sheetViews>
  <sheetFormatPr defaultColWidth="11.42578125" defaultRowHeight="12.75" customHeight="false" zeroHeight="false" outlineLevelRow="0" outlineLevelCol="0"/>
  <cols>
    <col collapsed="false" customWidth="true" hidden="false" outlineLevel="0" max="1" min="1" style="101" width="7"/>
    <col collapsed="false" customWidth="true" hidden="false" outlineLevel="0" max="2" min="2" style="102" width="25.71"/>
    <col collapsed="false" customWidth="true" hidden="false" outlineLevel="0" max="3" min="3" style="102" width="21.57"/>
    <col collapsed="false" customWidth="true" hidden="false" outlineLevel="0" max="4" min="4" style="102" width="7.71"/>
    <col collapsed="false" customWidth="true" hidden="false" outlineLevel="0" max="5" min="5" style="103" width="13.57"/>
    <col collapsed="false" customWidth="true" hidden="false" outlineLevel="0" max="6" min="6" style="104" width="10.14"/>
    <col collapsed="false" customWidth="true" hidden="false" outlineLevel="0" max="7" min="7" style="104" width="8.86"/>
    <col collapsed="false" customWidth="true" hidden="false" outlineLevel="0" max="8" min="8" style="104" width="12.86"/>
    <col collapsed="false" customWidth="true" hidden="false" outlineLevel="0" max="9" min="9" style="104" width="10.71"/>
    <col collapsed="false" customWidth="true" hidden="false" outlineLevel="0" max="11" min="10" style="104" width="11.57"/>
    <col collapsed="false" customWidth="true" hidden="false" outlineLevel="0" max="13" min="12" style="104" width="10.71"/>
    <col collapsed="false" customWidth="true" hidden="false" outlineLevel="0" max="15" min="14" style="105" width="10.71"/>
    <col collapsed="false" customWidth="false" hidden="false" outlineLevel="0" max="16384" min="16" style="106" width="11.43"/>
  </cols>
  <sheetData>
    <row r="1" customFormat="false" ht="12.75" hidden="false" customHeight="true" outlineLevel="0" collapsed="false">
      <c r="C1" s="107" t="s">
        <v>3529</v>
      </c>
      <c r="D1" s="107"/>
      <c r="E1" s="108" t="s">
        <v>3530</v>
      </c>
      <c r="F1" s="108"/>
      <c r="G1" s="108"/>
      <c r="H1" s="108"/>
      <c r="I1" s="109"/>
      <c r="J1" s="109"/>
      <c r="K1" s="109"/>
      <c r="L1" s="110"/>
      <c r="M1" s="111" t="s">
        <v>3531</v>
      </c>
      <c r="N1" s="111"/>
      <c r="O1" s="111"/>
    </row>
    <row r="2" s="119" customFormat="true" ht="23.85" hidden="false" customHeight="false" outlineLevel="0" collapsed="false">
      <c r="A2" s="112"/>
      <c r="B2" s="113" t="s">
        <v>3532</v>
      </c>
      <c r="C2" s="113" t="s">
        <v>3533</v>
      </c>
      <c r="D2" s="113" t="s">
        <v>3534</v>
      </c>
      <c r="E2" s="113" t="s">
        <v>3535</v>
      </c>
      <c r="F2" s="113" t="s">
        <v>3536</v>
      </c>
      <c r="G2" s="113" t="s">
        <v>3537</v>
      </c>
      <c r="H2" s="114" t="s">
        <v>3538</v>
      </c>
      <c r="I2" s="112" t="s">
        <v>3539</v>
      </c>
      <c r="J2" s="113" t="s">
        <v>3540</v>
      </c>
      <c r="K2" s="114" t="s">
        <v>3541</v>
      </c>
      <c r="L2" s="115" t="s">
        <v>2428</v>
      </c>
      <c r="M2" s="116" t="s">
        <v>3539</v>
      </c>
      <c r="N2" s="117" t="s">
        <v>3542</v>
      </c>
      <c r="O2" s="118" t="s">
        <v>3543</v>
      </c>
    </row>
    <row r="3" customFormat="false" ht="12.75" hidden="false" customHeight="false" outlineLevel="0" collapsed="false">
      <c r="A3" s="120" t="n">
        <v>232305</v>
      </c>
      <c r="B3" s="121" t="s">
        <v>1844</v>
      </c>
      <c r="C3" s="122" t="s">
        <v>3544</v>
      </c>
      <c r="D3" s="122" t="n">
        <v>230178</v>
      </c>
      <c r="E3" s="123" t="n">
        <v>3</v>
      </c>
      <c r="F3" s="124" t="n">
        <v>1.3</v>
      </c>
      <c r="G3" s="124"/>
      <c r="H3" s="124"/>
      <c r="I3" s="125" t="n">
        <v>1221.847902</v>
      </c>
      <c r="J3" s="125"/>
      <c r="K3" s="125"/>
      <c r="L3" s="126" t="n">
        <v>430.01868</v>
      </c>
      <c r="M3" s="126"/>
      <c r="N3" s="127"/>
      <c r="O3" s="128"/>
    </row>
    <row r="4" customFormat="false" ht="12.75" hidden="false" customHeight="false" outlineLevel="0" collapsed="false">
      <c r="A4" s="129"/>
      <c r="B4" s="130"/>
      <c r="C4" s="131" t="s">
        <v>3545</v>
      </c>
      <c r="D4" s="131" t="n">
        <v>230133</v>
      </c>
      <c r="E4" s="132" t="n">
        <v>1.5</v>
      </c>
      <c r="F4" s="133" t="n">
        <v>1</v>
      </c>
      <c r="G4" s="133"/>
      <c r="H4" s="133"/>
      <c r="I4" s="134" t="n">
        <v>610.923951</v>
      </c>
      <c r="J4" s="134"/>
      <c r="K4" s="134"/>
      <c r="L4" s="135" t="n">
        <v>330.7836</v>
      </c>
      <c r="M4" s="135"/>
      <c r="N4" s="136"/>
      <c r="O4" s="137"/>
    </row>
    <row r="5" customFormat="false" ht="12.75" hidden="false" customHeight="false" outlineLevel="0" collapsed="false">
      <c r="A5" s="129"/>
      <c r="B5" s="130"/>
      <c r="C5" s="131" t="s">
        <v>3546</v>
      </c>
      <c r="D5" s="131" t="n">
        <v>230203</v>
      </c>
      <c r="E5" s="132" t="n">
        <v>1.5</v>
      </c>
      <c r="F5" s="133" t="n">
        <v>1</v>
      </c>
      <c r="G5" s="133"/>
      <c r="H5" s="133"/>
      <c r="I5" s="134" t="n">
        <v>610.923951</v>
      </c>
      <c r="J5" s="134"/>
      <c r="K5" s="134"/>
      <c r="L5" s="135" t="n">
        <v>330.7836</v>
      </c>
      <c r="M5" s="135"/>
      <c r="N5" s="136"/>
      <c r="O5" s="137"/>
    </row>
    <row r="6" customFormat="false" ht="12.75" hidden="false" customHeight="false" outlineLevel="0" collapsed="false">
      <c r="A6" s="129"/>
      <c r="B6" s="130"/>
      <c r="C6" s="131" t="s">
        <v>3547</v>
      </c>
      <c r="D6" s="131" t="n">
        <v>230219</v>
      </c>
      <c r="E6" s="132" t="n">
        <v>1.5</v>
      </c>
      <c r="F6" s="133" t="n">
        <v>1</v>
      </c>
      <c r="G6" s="133"/>
      <c r="H6" s="133"/>
      <c r="I6" s="134" t="n">
        <v>610.923951</v>
      </c>
      <c r="J6" s="134"/>
      <c r="K6" s="134"/>
      <c r="L6" s="135" t="n">
        <v>330.7836</v>
      </c>
      <c r="M6" s="135"/>
      <c r="N6" s="136"/>
      <c r="O6" s="137"/>
    </row>
    <row r="7" customFormat="false" ht="12.75" hidden="false" customHeight="false" outlineLevel="0" collapsed="false">
      <c r="A7" s="129"/>
      <c r="B7" s="130"/>
      <c r="C7" s="131" t="s">
        <v>3548</v>
      </c>
      <c r="D7" s="131" t="n">
        <v>230184</v>
      </c>
      <c r="E7" s="132" t="n">
        <v>4.5</v>
      </c>
      <c r="F7" s="133" t="n">
        <v>2</v>
      </c>
      <c r="G7" s="133"/>
      <c r="H7" s="133"/>
      <c r="I7" s="134" t="n">
        <v>1832.771853</v>
      </c>
      <c r="J7" s="134"/>
      <c r="K7" s="134"/>
      <c r="L7" s="135" t="n">
        <v>661.5672</v>
      </c>
      <c r="M7" s="135"/>
      <c r="N7" s="136"/>
      <c r="O7" s="137"/>
    </row>
    <row r="8" customFormat="false" ht="12.75" hidden="false" customHeight="false" outlineLevel="0" collapsed="false">
      <c r="A8" s="129"/>
      <c r="B8" s="130"/>
      <c r="C8" s="131" t="s">
        <v>3549</v>
      </c>
      <c r="D8" s="131" t="n">
        <v>230150</v>
      </c>
      <c r="E8" s="132" t="n">
        <v>3</v>
      </c>
      <c r="F8" s="133" t="n">
        <v>2.5</v>
      </c>
      <c r="G8" s="133"/>
      <c r="H8" s="133"/>
      <c r="I8" s="134" t="n">
        <v>1221.847902</v>
      </c>
      <c r="J8" s="134"/>
      <c r="K8" s="134"/>
      <c r="L8" s="135" t="n">
        <v>826.959</v>
      </c>
      <c r="M8" s="135"/>
      <c r="N8" s="136"/>
      <c r="O8" s="137"/>
    </row>
    <row r="9" customFormat="false" ht="12.75" hidden="false" customHeight="false" outlineLevel="0" collapsed="false">
      <c r="A9" s="129"/>
      <c r="B9" s="130"/>
      <c r="C9" s="131" t="s">
        <v>3550</v>
      </c>
      <c r="D9" s="131" t="n">
        <v>230222</v>
      </c>
      <c r="E9" s="132" t="n">
        <v>4.5</v>
      </c>
      <c r="F9" s="133" t="n">
        <v>2</v>
      </c>
      <c r="G9" s="133"/>
      <c r="H9" s="133"/>
      <c r="I9" s="134" t="n">
        <v>1832.771853</v>
      </c>
      <c r="J9" s="134"/>
      <c r="K9" s="134"/>
      <c r="L9" s="135" t="n">
        <v>661.5672</v>
      </c>
      <c r="M9" s="135"/>
      <c r="N9" s="136"/>
      <c r="O9" s="137"/>
    </row>
    <row r="10" customFormat="false" ht="12.75" hidden="false" customHeight="false" outlineLevel="0" collapsed="false">
      <c r="A10" s="129"/>
      <c r="B10" s="130"/>
      <c r="C10" s="131" t="s">
        <v>3551</v>
      </c>
      <c r="D10" s="131" t="n">
        <v>230120</v>
      </c>
      <c r="E10" s="132" t="n">
        <v>3</v>
      </c>
      <c r="F10" s="133" t="n">
        <v>1.5</v>
      </c>
      <c r="G10" s="133"/>
      <c r="H10" s="133"/>
      <c r="I10" s="134" t="n">
        <v>1221.847902</v>
      </c>
      <c r="J10" s="134"/>
      <c r="K10" s="134"/>
      <c r="L10" s="135" t="n">
        <v>496.1754</v>
      </c>
      <c r="M10" s="135"/>
      <c r="N10" s="136"/>
      <c r="O10" s="137"/>
    </row>
    <row r="11" customFormat="false" ht="12.75" hidden="false" customHeight="false" outlineLevel="0" collapsed="false">
      <c r="A11" s="129"/>
      <c r="B11" s="130" t="s">
        <v>3552</v>
      </c>
      <c r="C11" s="138" t="s">
        <v>3553</v>
      </c>
      <c r="D11" s="138" t="n">
        <v>230154</v>
      </c>
      <c r="E11" s="139"/>
      <c r="F11" s="140"/>
      <c r="G11" s="140"/>
      <c r="H11" s="140"/>
      <c r="I11" s="134"/>
      <c r="J11" s="134"/>
      <c r="K11" s="134"/>
      <c r="L11" s="135"/>
      <c r="M11" s="135"/>
      <c r="N11" s="136"/>
      <c r="O11" s="137"/>
    </row>
    <row r="12" customFormat="false" ht="12.75" hidden="false" customHeight="false" outlineLevel="0" collapsed="false">
      <c r="A12" s="129"/>
      <c r="B12" s="130"/>
      <c r="C12" s="131"/>
      <c r="D12" s="131"/>
      <c r="E12" s="132" t="n">
        <v>22.5</v>
      </c>
      <c r="F12" s="133" t="n">
        <v>12.3</v>
      </c>
      <c r="G12" s="133"/>
      <c r="H12" s="141" t="s">
        <v>3554</v>
      </c>
      <c r="I12" s="142" t="n">
        <f aca="false">SUM(I3:I11)</f>
        <v>9163.859265</v>
      </c>
      <c r="J12" s="142" t="n">
        <v>3000</v>
      </c>
      <c r="K12" s="142" t="n">
        <v>5000</v>
      </c>
      <c r="L12" s="142" t="n">
        <f aca="false">SUM(L3:L11)</f>
        <v>4068.63828</v>
      </c>
      <c r="M12" s="143" t="n">
        <f aca="false">+I12+L12</f>
        <v>13232.497545</v>
      </c>
      <c r="N12" s="136" t="n">
        <f aca="false">+I12+J12+L12</f>
        <v>16232.497545</v>
      </c>
      <c r="O12" s="137" t="n">
        <f aca="false">+I12+K12+L12</f>
        <v>18232.497545</v>
      </c>
    </row>
    <row r="13" customFormat="false" ht="12.75" hidden="false" customHeight="false" outlineLevel="0" collapsed="false">
      <c r="A13" s="144"/>
      <c r="B13" s="145"/>
      <c r="C13" s="146"/>
      <c r="D13" s="146"/>
      <c r="E13" s="147"/>
      <c r="F13" s="148"/>
      <c r="G13" s="148"/>
      <c r="H13" s="148"/>
      <c r="I13" s="149"/>
      <c r="J13" s="149"/>
      <c r="K13" s="149"/>
      <c r="L13" s="150"/>
      <c r="M13" s="150"/>
      <c r="N13" s="151"/>
      <c r="O13" s="152"/>
    </row>
    <row r="14" customFormat="false" ht="12.75" hidden="false" customHeight="false" outlineLevel="0" collapsed="false">
      <c r="A14" s="120" t="n">
        <v>232306</v>
      </c>
      <c r="B14" s="121" t="s">
        <v>1846</v>
      </c>
      <c r="C14" s="122" t="s">
        <v>3544</v>
      </c>
      <c r="D14" s="122" t="n">
        <v>230178</v>
      </c>
      <c r="E14" s="123" t="n">
        <v>3</v>
      </c>
      <c r="F14" s="124" t="n">
        <v>1.3</v>
      </c>
      <c r="G14" s="124"/>
      <c r="H14" s="124"/>
      <c r="I14" s="125" t="n">
        <v>1221.847902</v>
      </c>
      <c r="J14" s="125"/>
      <c r="K14" s="125"/>
      <c r="L14" s="126" t="n">
        <v>430.01868</v>
      </c>
      <c r="M14" s="126"/>
      <c r="N14" s="127"/>
      <c r="O14" s="128"/>
    </row>
    <row r="15" customFormat="false" ht="12.75" hidden="false" customHeight="false" outlineLevel="0" collapsed="false">
      <c r="A15" s="129"/>
      <c r="B15" s="130"/>
      <c r="C15" s="131" t="s">
        <v>3545</v>
      </c>
      <c r="D15" s="131" t="n">
        <v>230133</v>
      </c>
      <c r="E15" s="132" t="n">
        <v>1.5</v>
      </c>
      <c r="F15" s="133" t="n">
        <v>1</v>
      </c>
      <c r="G15" s="133"/>
      <c r="H15" s="133"/>
      <c r="I15" s="134" t="n">
        <v>610.923951</v>
      </c>
      <c r="J15" s="134"/>
      <c r="K15" s="134"/>
      <c r="L15" s="135" t="n">
        <v>330.7836</v>
      </c>
      <c r="M15" s="135"/>
      <c r="N15" s="136"/>
      <c r="O15" s="137"/>
    </row>
    <row r="16" customFormat="false" ht="12.75" hidden="false" customHeight="false" outlineLevel="0" collapsed="false">
      <c r="A16" s="129"/>
      <c r="B16" s="130"/>
      <c r="C16" s="131" t="s">
        <v>3546</v>
      </c>
      <c r="D16" s="131" t="n">
        <v>230203</v>
      </c>
      <c r="E16" s="132" t="n">
        <v>1.5</v>
      </c>
      <c r="F16" s="133" t="n">
        <v>1</v>
      </c>
      <c r="G16" s="133"/>
      <c r="H16" s="133"/>
      <c r="I16" s="134" t="n">
        <v>610.923951</v>
      </c>
      <c r="J16" s="134"/>
      <c r="K16" s="134"/>
      <c r="L16" s="135" t="n">
        <v>330.7836</v>
      </c>
      <c r="M16" s="135"/>
      <c r="N16" s="136"/>
      <c r="O16" s="137"/>
    </row>
    <row r="17" customFormat="false" ht="12.75" hidden="false" customHeight="false" outlineLevel="0" collapsed="false">
      <c r="A17" s="129"/>
      <c r="B17" s="130"/>
      <c r="C17" s="131" t="s">
        <v>3547</v>
      </c>
      <c r="D17" s="131" t="n">
        <v>230213</v>
      </c>
      <c r="E17" s="132" t="n">
        <v>1.5</v>
      </c>
      <c r="F17" s="133" t="n">
        <v>1</v>
      </c>
      <c r="G17" s="133"/>
      <c r="H17" s="133"/>
      <c r="I17" s="134" t="n">
        <v>610.923951</v>
      </c>
      <c r="J17" s="134"/>
      <c r="K17" s="134"/>
      <c r="L17" s="135" t="n">
        <v>330.7836</v>
      </c>
      <c r="M17" s="135"/>
      <c r="N17" s="136"/>
      <c r="O17" s="137"/>
    </row>
    <row r="18" customFormat="false" ht="12.75" hidden="false" customHeight="false" outlineLevel="0" collapsed="false">
      <c r="A18" s="129"/>
      <c r="B18" s="130" t="s">
        <v>3552</v>
      </c>
      <c r="C18" s="138" t="s">
        <v>3553</v>
      </c>
      <c r="D18" s="138" t="n">
        <v>230154</v>
      </c>
      <c r="E18" s="139"/>
      <c r="F18" s="140"/>
      <c r="G18" s="140"/>
      <c r="H18" s="140"/>
      <c r="I18" s="134"/>
      <c r="J18" s="134"/>
      <c r="K18" s="134"/>
      <c r="L18" s="135"/>
      <c r="M18" s="135"/>
      <c r="N18" s="136"/>
      <c r="O18" s="137"/>
    </row>
    <row r="19" customFormat="false" ht="12.75" hidden="false" customHeight="false" outlineLevel="0" collapsed="false">
      <c r="A19" s="129"/>
      <c r="B19" s="130"/>
      <c r="C19" s="131"/>
      <c r="D19" s="131"/>
      <c r="E19" s="132" t="n">
        <v>7.5</v>
      </c>
      <c r="F19" s="133" t="n">
        <v>4.3</v>
      </c>
      <c r="G19" s="133"/>
      <c r="H19" s="141" t="s">
        <v>2652</v>
      </c>
      <c r="I19" s="142" t="n">
        <f aca="false">SUM(I14:I18)</f>
        <v>3054.619755</v>
      </c>
      <c r="J19" s="142" t="n">
        <v>1500</v>
      </c>
      <c r="K19" s="142" t="n">
        <v>2000</v>
      </c>
      <c r="L19" s="142" t="n">
        <f aca="false">SUM(L14:L18)</f>
        <v>1422.36948</v>
      </c>
      <c r="M19" s="143" t="n">
        <f aca="false">+I19+L19</f>
        <v>4476.989235</v>
      </c>
      <c r="N19" s="136" t="n">
        <f aca="false">+I19+J19+L19</f>
        <v>5976.989235</v>
      </c>
      <c r="O19" s="137" t="n">
        <f aca="false">+I19+K19+L19</f>
        <v>6476.989235</v>
      </c>
    </row>
    <row r="20" customFormat="false" ht="12.75" hidden="false" customHeight="false" outlineLevel="0" collapsed="false">
      <c r="A20" s="144"/>
      <c r="B20" s="145"/>
      <c r="C20" s="146"/>
      <c r="D20" s="146"/>
      <c r="E20" s="147"/>
      <c r="F20" s="148"/>
      <c r="G20" s="148"/>
      <c r="H20" s="148"/>
      <c r="I20" s="149"/>
      <c r="J20" s="149"/>
      <c r="K20" s="149"/>
      <c r="L20" s="150"/>
      <c r="M20" s="150"/>
      <c r="N20" s="151"/>
      <c r="O20" s="152"/>
    </row>
    <row r="21" customFormat="false" ht="12.75" hidden="false" customHeight="false" outlineLevel="0" collapsed="false">
      <c r="A21" s="120" t="n">
        <v>232307</v>
      </c>
      <c r="B21" s="121" t="s">
        <v>1848</v>
      </c>
      <c r="C21" s="122" t="s">
        <v>3555</v>
      </c>
      <c r="D21" s="122" t="n">
        <v>230118</v>
      </c>
      <c r="E21" s="123" t="n">
        <v>1.5</v>
      </c>
      <c r="F21" s="124" t="n">
        <v>1</v>
      </c>
      <c r="G21" s="124"/>
      <c r="H21" s="124"/>
      <c r="I21" s="125" t="n">
        <v>610.923951</v>
      </c>
      <c r="J21" s="125"/>
      <c r="K21" s="125"/>
      <c r="L21" s="126" t="n">
        <v>330.7836</v>
      </c>
      <c r="M21" s="126"/>
      <c r="N21" s="127"/>
      <c r="O21" s="128"/>
    </row>
    <row r="22" customFormat="false" ht="12.75" hidden="false" customHeight="false" outlineLevel="0" collapsed="false">
      <c r="A22" s="129"/>
      <c r="B22" s="130"/>
      <c r="C22" s="131" t="s">
        <v>3546</v>
      </c>
      <c r="D22" s="131" t="n">
        <v>230203</v>
      </c>
      <c r="E22" s="132" t="n">
        <v>1.5</v>
      </c>
      <c r="F22" s="133" t="n">
        <v>1</v>
      </c>
      <c r="G22" s="133"/>
      <c r="H22" s="133"/>
      <c r="I22" s="134" t="n">
        <v>610.923951</v>
      </c>
      <c r="J22" s="134"/>
      <c r="K22" s="134"/>
      <c r="L22" s="135" t="n">
        <v>330.7836</v>
      </c>
      <c r="M22" s="135"/>
      <c r="N22" s="136"/>
      <c r="O22" s="137"/>
    </row>
    <row r="23" customFormat="false" ht="12.75" hidden="false" customHeight="false" outlineLevel="0" collapsed="false">
      <c r="A23" s="129"/>
      <c r="B23" s="130"/>
      <c r="C23" s="131" t="s">
        <v>3556</v>
      </c>
      <c r="D23" s="131" t="n">
        <v>230210</v>
      </c>
      <c r="E23" s="132" t="n">
        <v>1.5</v>
      </c>
      <c r="F23" s="133" t="n">
        <v>2</v>
      </c>
      <c r="G23" s="133"/>
      <c r="H23" s="133"/>
      <c r="I23" s="134" t="n">
        <v>610.923951</v>
      </c>
      <c r="J23" s="134"/>
      <c r="K23" s="134"/>
      <c r="L23" s="135" t="n">
        <v>661.5672</v>
      </c>
      <c r="M23" s="135"/>
      <c r="N23" s="136"/>
      <c r="O23" s="137"/>
    </row>
    <row r="24" customFormat="false" ht="12.75" hidden="false" customHeight="false" outlineLevel="0" collapsed="false">
      <c r="A24" s="129"/>
      <c r="B24" s="130"/>
      <c r="C24" s="131" t="s">
        <v>3557</v>
      </c>
      <c r="D24" s="131" t="n">
        <v>230151</v>
      </c>
      <c r="E24" s="132" t="n">
        <v>6</v>
      </c>
      <c r="F24" s="133" t="n">
        <v>1.5</v>
      </c>
      <c r="G24" s="133"/>
      <c r="H24" s="133"/>
      <c r="I24" s="134" t="n">
        <v>2268.005256</v>
      </c>
      <c r="J24" s="134"/>
      <c r="K24" s="134"/>
      <c r="L24" s="135" t="n">
        <v>496.1754</v>
      </c>
      <c r="M24" s="135"/>
      <c r="N24" s="136"/>
      <c r="O24" s="137"/>
    </row>
    <row r="25" customFormat="false" ht="12.75" hidden="false" customHeight="false" outlineLevel="0" collapsed="false">
      <c r="A25" s="129"/>
      <c r="B25" s="130"/>
      <c r="C25" s="131" t="s">
        <v>3558</v>
      </c>
      <c r="D25" s="131" t="n">
        <v>230225</v>
      </c>
      <c r="E25" s="132" t="n">
        <v>1.5</v>
      </c>
      <c r="F25" s="133" t="n">
        <v>1.5</v>
      </c>
      <c r="G25" s="133"/>
      <c r="H25" s="133"/>
      <c r="I25" s="134" t="n">
        <v>610.923951</v>
      </c>
      <c r="J25" s="134"/>
      <c r="K25" s="134"/>
      <c r="L25" s="135" t="n">
        <v>496.1754</v>
      </c>
      <c r="M25" s="135"/>
      <c r="N25" s="136"/>
      <c r="O25" s="137"/>
    </row>
    <row r="26" customFormat="false" ht="12.75" hidden="false" customHeight="false" outlineLevel="0" collapsed="false">
      <c r="A26" s="129"/>
      <c r="B26" s="130"/>
      <c r="C26" s="131" t="s">
        <v>3559</v>
      </c>
      <c r="D26" s="131" t="n">
        <v>230229</v>
      </c>
      <c r="E26" s="132" t="n">
        <v>3</v>
      </c>
      <c r="F26" s="133" t="n">
        <v>2</v>
      </c>
      <c r="G26" s="133"/>
      <c r="H26" s="133"/>
      <c r="I26" s="134" t="n">
        <v>1221.847902</v>
      </c>
      <c r="J26" s="134"/>
      <c r="K26" s="134"/>
      <c r="L26" s="135" t="n">
        <v>661.5672</v>
      </c>
      <c r="M26" s="135"/>
      <c r="N26" s="136"/>
      <c r="O26" s="137"/>
    </row>
    <row r="27" customFormat="false" ht="12.75" hidden="false" customHeight="false" outlineLevel="0" collapsed="false">
      <c r="A27" s="129"/>
      <c r="B27" s="130"/>
      <c r="C27" s="131" t="s">
        <v>3560</v>
      </c>
      <c r="D27" s="131" t="n">
        <v>230119</v>
      </c>
      <c r="E27" s="132" t="n">
        <v>1.5</v>
      </c>
      <c r="F27" s="133" t="n">
        <v>1.5</v>
      </c>
      <c r="G27" s="133"/>
      <c r="H27" s="133"/>
      <c r="I27" s="134" t="n">
        <v>610.923951</v>
      </c>
      <c r="J27" s="134"/>
      <c r="K27" s="134"/>
      <c r="L27" s="135" t="n">
        <v>496.1754</v>
      </c>
      <c r="M27" s="135"/>
      <c r="N27" s="136"/>
      <c r="O27" s="137"/>
    </row>
    <row r="28" customFormat="false" ht="12.75" hidden="false" customHeight="false" outlineLevel="0" collapsed="false">
      <c r="A28" s="129"/>
      <c r="B28" s="130"/>
      <c r="C28" s="131" t="s">
        <v>3561</v>
      </c>
      <c r="D28" s="131" t="n">
        <v>230152</v>
      </c>
      <c r="E28" s="132" t="n">
        <v>6</v>
      </c>
      <c r="F28" s="133" t="n">
        <v>1.5</v>
      </c>
      <c r="G28" s="133"/>
      <c r="H28" s="133"/>
      <c r="I28" s="134" t="n">
        <v>2268.005256</v>
      </c>
      <c r="J28" s="134"/>
      <c r="K28" s="134"/>
      <c r="L28" s="135" t="n">
        <v>496.1754</v>
      </c>
      <c r="M28" s="135"/>
      <c r="N28" s="136"/>
      <c r="O28" s="137"/>
    </row>
    <row r="29" customFormat="false" ht="12.75" hidden="false" customHeight="false" outlineLevel="0" collapsed="false">
      <c r="A29" s="129"/>
      <c r="B29" s="130"/>
      <c r="C29" s="131" t="s">
        <v>3562</v>
      </c>
      <c r="D29" s="131" t="n">
        <v>230168</v>
      </c>
      <c r="E29" s="132" t="n">
        <v>1.5</v>
      </c>
      <c r="F29" s="133" t="n">
        <v>1</v>
      </c>
      <c r="G29" s="133"/>
      <c r="H29" s="133"/>
      <c r="I29" s="134" t="n">
        <v>610.923951</v>
      </c>
      <c r="J29" s="134"/>
      <c r="K29" s="134"/>
      <c r="L29" s="135" t="n">
        <v>330.7836</v>
      </c>
      <c r="M29" s="135"/>
      <c r="N29" s="136"/>
      <c r="O29" s="137"/>
    </row>
    <row r="30" customFormat="false" ht="12.75" hidden="false" customHeight="false" outlineLevel="0" collapsed="false">
      <c r="A30" s="129"/>
      <c r="B30" s="130"/>
      <c r="C30" s="131"/>
      <c r="D30" s="131"/>
      <c r="E30" s="132" t="n">
        <v>24</v>
      </c>
      <c r="F30" s="133"/>
      <c r="G30" s="133"/>
      <c r="H30" s="141" t="s">
        <v>2652</v>
      </c>
      <c r="I30" s="142" t="n">
        <f aca="false">SUM(I21:I29)</f>
        <v>9423.40212</v>
      </c>
      <c r="J30" s="142" t="n">
        <v>3000</v>
      </c>
      <c r="K30" s="142" t="n">
        <v>5000</v>
      </c>
      <c r="L30" s="142" t="n">
        <f aca="false">SUM(L21:L29)</f>
        <v>4300.1868</v>
      </c>
      <c r="M30" s="143" t="n">
        <f aca="false">+I30+L30</f>
        <v>13723.58892</v>
      </c>
      <c r="N30" s="136" t="n">
        <f aca="false">+I30+J30+L30</f>
        <v>16723.58892</v>
      </c>
      <c r="O30" s="137" t="n">
        <f aca="false">+I30+K30+L30</f>
        <v>18723.58892</v>
      </c>
    </row>
    <row r="31" customFormat="false" ht="12.75" hidden="false" customHeight="false" outlineLevel="0" collapsed="false">
      <c r="A31" s="144"/>
      <c r="B31" s="145"/>
      <c r="C31" s="146"/>
      <c r="D31" s="146"/>
      <c r="E31" s="147"/>
      <c r="F31" s="148"/>
      <c r="G31" s="148"/>
      <c r="H31" s="148"/>
      <c r="I31" s="149"/>
      <c r="J31" s="149"/>
      <c r="K31" s="149"/>
      <c r="L31" s="150"/>
      <c r="M31" s="150"/>
      <c r="N31" s="151"/>
      <c r="O31" s="152"/>
    </row>
    <row r="32" customFormat="false" ht="12.75" hidden="false" customHeight="false" outlineLevel="0" collapsed="false">
      <c r="A32" s="120" t="n">
        <v>232308</v>
      </c>
      <c r="B32" s="121" t="s">
        <v>1850</v>
      </c>
      <c r="C32" s="122" t="s">
        <v>3555</v>
      </c>
      <c r="D32" s="122" t="n">
        <v>230118</v>
      </c>
      <c r="E32" s="123" t="n">
        <v>1.5</v>
      </c>
      <c r="F32" s="124" t="n">
        <v>1</v>
      </c>
      <c r="G32" s="124"/>
      <c r="H32" s="124"/>
      <c r="I32" s="125" t="n">
        <v>610.923951</v>
      </c>
      <c r="J32" s="125"/>
      <c r="K32" s="125"/>
      <c r="L32" s="126" t="n">
        <v>330.7836</v>
      </c>
      <c r="M32" s="126"/>
      <c r="N32" s="127"/>
      <c r="O32" s="128"/>
    </row>
    <row r="33" customFormat="false" ht="12.75" hidden="false" customHeight="false" outlineLevel="0" collapsed="false">
      <c r="A33" s="129"/>
      <c r="B33" s="130"/>
      <c r="C33" s="131" t="s">
        <v>3546</v>
      </c>
      <c r="D33" s="131" t="n">
        <v>230203</v>
      </c>
      <c r="E33" s="132" t="n">
        <v>1.5</v>
      </c>
      <c r="F33" s="133" t="n">
        <v>1</v>
      </c>
      <c r="G33" s="133"/>
      <c r="H33" s="133"/>
      <c r="I33" s="134" t="n">
        <v>610.923951</v>
      </c>
      <c r="J33" s="134"/>
      <c r="K33" s="134"/>
      <c r="L33" s="135" t="n">
        <v>330.7836</v>
      </c>
      <c r="M33" s="135"/>
      <c r="N33" s="136"/>
      <c r="O33" s="137"/>
    </row>
    <row r="34" customFormat="false" ht="12.75" hidden="false" customHeight="false" outlineLevel="0" collapsed="false">
      <c r="A34" s="129"/>
      <c r="B34" s="130"/>
      <c r="C34" s="131" t="s">
        <v>3556</v>
      </c>
      <c r="D34" s="131" t="n">
        <v>230210</v>
      </c>
      <c r="E34" s="132" t="n">
        <v>1.5</v>
      </c>
      <c r="F34" s="133" t="n">
        <v>2</v>
      </c>
      <c r="G34" s="133"/>
      <c r="H34" s="133"/>
      <c r="I34" s="134" t="n">
        <v>610.923951</v>
      </c>
      <c r="J34" s="134"/>
      <c r="K34" s="134"/>
      <c r="L34" s="135" t="n">
        <v>661.5672</v>
      </c>
      <c r="M34" s="135"/>
      <c r="N34" s="136"/>
      <c r="O34" s="137"/>
    </row>
    <row r="35" customFormat="false" ht="12.75" hidden="false" customHeight="false" outlineLevel="0" collapsed="false">
      <c r="A35" s="129"/>
      <c r="B35" s="130"/>
      <c r="C35" s="131" t="s">
        <v>3558</v>
      </c>
      <c r="D35" s="131" t="n">
        <v>230225</v>
      </c>
      <c r="E35" s="132" t="n">
        <v>1.5</v>
      </c>
      <c r="F35" s="133" t="n">
        <v>1.5</v>
      </c>
      <c r="G35" s="133"/>
      <c r="H35" s="133"/>
      <c r="I35" s="134" t="n">
        <v>610.923951</v>
      </c>
      <c r="J35" s="134"/>
      <c r="K35" s="134"/>
      <c r="L35" s="135" t="n">
        <v>496.1754</v>
      </c>
      <c r="M35" s="135"/>
      <c r="N35" s="136"/>
      <c r="O35" s="137"/>
    </row>
    <row r="36" customFormat="false" ht="12.75" hidden="false" customHeight="false" outlineLevel="0" collapsed="false">
      <c r="A36" s="129"/>
      <c r="B36" s="130"/>
      <c r="C36" s="131" t="s">
        <v>3559</v>
      </c>
      <c r="D36" s="131" t="n">
        <v>230229</v>
      </c>
      <c r="E36" s="132" t="n">
        <v>3</v>
      </c>
      <c r="F36" s="133" t="n">
        <v>2</v>
      </c>
      <c r="G36" s="133"/>
      <c r="H36" s="133"/>
      <c r="I36" s="134" t="n">
        <v>1221.847902</v>
      </c>
      <c r="J36" s="134"/>
      <c r="K36" s="134"/>
      <c r="L36" s="135" t="n">
        <v>661.5672</v>
      </c>
      <c r="M36" s="135"/>
      <c r="N36" s="136"/>
      <c r="O36" s="137"/>
    </row>
    <row r="37" customFormat="false" ht="12.75" hidden="false" customHeight="false" outlineLevel="0" collapsed="false">
      <c r="A37" s="129"/>
      <c r="B37" s="130"/>
      <c r="C37" s="131" t="s">
        <v>3563</v>
      </c>
      <c r="D37" s="131" t="n">
        <v>230168</v>
      </c>
      <c r="E37" s="132" t="n">
        <v>1.5</v>
      </c>
      <c r="F37" s="133" t="n">
        <v>1</v>
      </c>
      <c r="G37" s="133"/>
      <c r="H37" s="133"/>
      <c r="I37" s="134" t="n">
        <v>610.923951</v>
      </c>
      <c r="J37" s="134"/>
      <c r="K37" s="134"/>
      <c r="L37" s="135" t="n">
        <v>330.7836</v>
      </c>
      <c r="M37" s="135"/>
      <c r="N37" s="136"/>
      <c r="O37" s="137"/>
    </row>
    <row r="38" customFormat="false" ht="12.75" hidden="false" customHeight="false" outlineLevel="0" collapsed="false">
      <c r="A38" s="129"/>
      <c r="B38" s="130"/>
      <c r="C38" s="131"/>
      <c r="D38" s="131"/>
      <c r="E38" s="132"/>
      <c r="F38" s="133"/>
      <c r="G38" s="133"/>
      <c r="H38" s="141" t="s">
        <v>3554</v>
      </c>
      <c r="I38" s="142" t="n">
        <f aca="false">SUM(I32:I37)</f>
        <v>4276.467657</v>
      </c>
      <c r="J38" s="142" t="n">
        <v>1500</v>
      </c>
      <c r="K38" s="142" t="n">
        <v>2000</v>
      </c>
      <c r="L38" s="142" t="n">
        <f aca="false">SUM(L32:L37)</f>
        <v>2811.6606</v>
      </c>
      <c r="M38" s="143" t="n">
        <f aca="false">+I38+L38</f>
        <v>7088.128257</v>
      </c>
      <c r="N38" s="136" t="n">
        <f aca="false">+I38+J38+L38</f>
        <v>8588.128257</v>
      </c>
      <c r="O38" s="137" t="n">
        <f aca="false">+I38+K38+L38</f>
        <v>9088.128257</v>
      </c>
    </row>
    <row r="39" customFormat="false" ht="12.75" hidden="false" customHeight="false" outlineLevel="0" collapsed="false">
      <c r="A39" s="144"/>
      <c r="B39" s="145"/>
      <c r="C39" s="146"/>
      <c r="D39" s="146"/>
      <c r="E39" s="147"/>
      <c r="F39" s="148"/>
      <c r="G39" s="148"/>
      <c r="H39" s="148"/>
      <c r="I39" s="149"/>
      <c r="J39" s="149"/>
      <c r="K39" s="149"/>
      <c r="L39" s="150"/>
      <c r="M39" s="150"/>
      <c r="N39" s="151"/>
      <c r="O39" s="152"/>
    </row>
    <row r="40" customFormat="false" ht="12.75" hidden="false" customHeight="false" outlineLevel="0" collapsed="false">
      <c r="A40" s="120" t="n">
        <v>232309</v>
      </c>
      <c r="B40" s="121" t="s">
        <v>1852</v>
      </c>
      <c r="C40" s="122" t="s">
        <v>3556</v>
      </c>
      <c r="D40" s="122" t="n">
        <v>230210</v>
      </c>
      <c r="E40" s="153" t="n">
        <v>1.5</v>
      </c>
      <c r="F40" s="124" t="n">
        <v>2</v>
      </c>
      <c r="G40" s="124"/>
      <c r="H40" s="124"/>
      <c r="I40" s="125" t="n">
        <v>1156.310964</v>
      </c>
      <c r="J40" s="125"/>
      <c r="K40" s="125"/>
      <c r="L40" s="126" t="n">
        <v>661.5672</v>
      </c>
      <c r="M40" s="126"/>
      <c r="N40" s="127"/>
      <c r="O40" s="128"/>
    </row>
    <row r="41" customFormat="false" ht="12.75" hidden="false" customHeight="false" outlineLevel="0" collapsed="false">
      <c r="A41" s="129"/>
      <c r="B41" s="130"/>
      <c r="C41" s="131" t="s">
        <v>3559</v>
      </c>
      <c r="D41" s="131" t="n">
        <v>230229</v>
      </c>
      <c r="E41" s="154" t="n">
        <v>3</v>
      </c>
      <c r="F41" s="133" t="n">
        <v>2</v>
      </c>
      <c r="G41" s="133"/>
      <c r="H41" s="133"/>
      <c r="I41" s="134" t="n">
        <v>2312.621928</v>
      </c>
      <c r="J41" s="134"/>
      <c r="K41" s="134"/>
      <c r="L41" s="135" t="n">
        <v>661.5672</v>
      </c>
      <c r="M41" s="135"/>
      <c r="N41" s="136"/>
      <c r="O41" s="137"/>
    </row>
    <row r="42" customFormat="false" ht="12.75" hidden="false" customHeight="false" outlineLevel="0" collapsed="false">
      <c r="A42" s="129"/>
      <c r="B42" s="130"/>
      <c r="C42" s="131"/>
      <c r="D42" s="131"/>
      <c r="E42" s="132"/>
      <c r="F42" s="133"/>
      <c r="G42" s="133"/>
      <c r="H42" s="141" t="s">
        <v>3554</v>
      </c>
      <c r="I42" s="142" t="n">
        <f aca="false">SUM(I40:I41)</f>
        <v>3468.932892</v>
      </c>
      <c r="J42" s="142" t="n">
        <v>1500</v>
      </c>
      <c r="K42" s="142" t="n">
        <v>2000</v>
      </c>
      <c r="L42" s="142" t="n">
        <f aca="false">SUM(L40:L41)</f>
        <v>1323.1344</v>
      </c>
      <c r="M42" s="143" t="n">
        <f aca="false">+I42+L42</f>
        <v>4792.067292</v>
      </c>
      <c r="N42" s="136" t="n">
        <f aca="false">+I42+J42+L42</f>
        <v>6292.067292</v>
      </c>
      <c r="O42" s="137" t="n">
        <f aca="false">+I42+K42+L42</f>
        <v>6792.067292</v>
      </c>
    </row>
    <row r="43" customFormat="false" ht="12.75" hidden="false" customHeight="false" outlineLevel="0" collapsed="false">
      <c r="A43" s="144"/>
      <c r="B43" s="145"/>
      <c r="C43" s="146"/>
      <c r="D43" s="146"/>
      <c r="E43" s="147"/>
      <c r="F43" s="148"/>
      <c r="G43" s="148"/>
      <c r="H43" s="148"/>
      <c r="I43" s="149"/>
      <c r="J43" s="149"/>
      <c r="K43" s="149"/>
      <c r="L43" s="150"/>
      <c r="M43" s="150"/>
      <c r="N43" s="151"/>
      <c r="O43" s="152"/>
    </row>
    <row r="44" customFormat="false" ht="12.75" hidden="false" customHeight="false" outlineLevel="0" collapsed="false">
      <c r="A44" s="120" t="n">
        <v>232310</v>
      </c>
      <c r="B44" s="121" t="s">
        <v>3564</v>
      </c>
      <c r="C44" s="122" t="s">
        <v>3546</v>
      </c>
      <c r="D44" s="122" t="n">
        <v>230203</v>
      </c>
      <c r="E44" s="153" t="n">
        <v>1.5</v>
      </c>
      <c r="F44" s="124" t="n">
        <v>1</v>
      </c>
      <c r="G44" s="124"/>
      <c r="H44" s="124"/>
      <c r="I44" s="125" t="n">
        <v>1156.310964</v>
      </c>
      <c r="J44" s="125"/>
      <c r="K44" s="125"/>
      <c r="L44" s="126" t="n">
        <v>330.7836</v>
      </c>
      <c r="M44" s="126"/>
      <c r="N44" s="127"/>
      <c r="O44" s="128"/>
    </row>
    <row r="45" customFormat="false" ht="12.75" hidden="false" customHeight="false" outlineLevel="0" collapsed="false">
      <c r="A45" s="129"/>
      <c r="B45" s="130"/>
      <c r="C45" s="131" t="s">
        <v>3556</v>
      </c>
      <c r="D45" s="131" t="n">
        <v>230210</v>
      </c>
      <c r="E45" s="154" t="n">
        <v>1.5</v>
      </c>
      <c r="F45" s="133" t="n">
        <v>2</v>
      </c>
      <c r="G45" s="133"/>
      <c r="H45" s="133"/>
      <c r="I45" s="134" t="n">
        <v>1156.310964</v>
      </c>
      <c r="J45" s="134"/>
      <c r="K45" s="134"/>
      <c r="L45" s="135" t="n">
        <v>661.5672</v>
      </c>
      <c r="M45" s="135"/>
      <c r="N45" s="136"/>
      <c r="O45" s="137"/>
    </row>
    <row r="46" customFormat="false" ht="12.75" hidden="false" customHeight="false" outlineLevel="0" collapsed="false">
      <c r="A46" s="129"/>
      <c r="B46" s="130"/>
      <c r="C46" s="131" t="s">
        <v>3558</v>
      </c>
      <c r="D46" s="131" t="n">
        <v>230225</v>
      </c>
      <c r="E46" s="154" t="n">
        <v>1.5</v>
      </c>
      <c r="F46" s="133" t="n">
        <v>1.5</v>
      </c>
      <c r="G46" s="133"/>
      <c r="H46" s="133"/>
      <c r="I46" s="134" t="n">
        <v>1156.310964</v>
      </c>
      <c r="J46" s="134"/>
      <c r="K46" s="134"/>
      <c r="L46" s="135" t="n">
        <v>496.1754</v>
      </c>
      <c r="M46" s="135"/>
      <c r="N46" s="136"/>
      <c r="O46" s="137"/>
    </row>
    <row r="47" customFormat="false" ht="12.75" hidden="false" customHeight="false" outlineLevel="0" collapsed="false">
      <c r="A47" s="129"/>
      <c r="B47" s="130"/>
      <c r="C47" s="131" t="s">
        <v>3559</v>
      </c>
      <c r="D47" s="131" t="n">
        <v>230229</v>
      </c>
      <c r="E47" s="154" t="n">
        <v>3</v>
      </c>
      <c r="F47" s="133" t="n">
        <v>2</v>
      </c>
      <c r="G47" s="133"/>
      <c r="H47" s="133"/>
      <c r="I47" s="134" t="n">
        <v>2312.621928</v>
      </c>
      <c r="J47" s="134"/>
      <c r="K47" s="134"/>
      <c r="L47" s="135" t="n">
        <v>661.5672</v>
      </c>
      <c r="M47" s="135"/>
      <c r="N47" s="136"/>
      <c r="O47" s="137"/>
    </row>
    <row r="48" customFormat="false" ht="12.75" hidden="false" customHeight="false" outlineLevel="0" collapsed="false">
      <c r="A48" s="129"/>
      <c r="B48" s="130"/>
      <c r="C48" s="131"/>
      <c r="D48" s="131"/>
      <c r="E48" s="132"/>
      <c r="F48" s="133"/>
      <c r="G48" s="133"/>
      <c r="H48" s="141" t="s">
        <v>3554</v>
      </c>
      <c r="I48" s="142" t="n">
        <f aca="false">SUM(I43:I47)</f>
        <v>5781.55482</v>
      </c>
      <c r="J48" s="142" t="n">
        <v>1500</v>
      </c>
      <c r="K48" s="142" t="n">
        <v>2500</v>
      </c>
      <c r="L48" s="142" t="n">
        <f aca="false">SUM(L44:L47)</f>
        <v>2150.0934</v>
      </c>
      <c r="M48" s="143" t="n">
        <f aca="false">+I48+L48</f>
        <v>7931.64822</v>
      </c>
      <c r="N48" s="136" t="n">
        <f aca="false">+I48+J48+L48</f>
        <v>9431.64822</v>
      </c>
      <c r="O48" s="137" t="n">
        <f aca="false">+I48+K48+L48</f>
        <v>10431.64822</v>
      </c>
    </row>
    <row r="49" customFormat="false" ht="12.75" hidden="false" customHeight="false" outlineLevel="0" collapsed="false">
      <c r="A49" s="144"/>
      <c r="B49" s="145"/>
      <c r="C49" s="146"/>
      <c r="D49" s="146"/>
      <c r="E49" s="147"/>
      <c r="F49" s="148"/>
      <c r="G49" s="148"/>
      <c r="H49" s="148"/>
      <c r="I49" s="149"/>
      <c r="J49" s="149"/>
      <c r="K49" s="149"/>
      <c r="L49" s="150"/>
      <c r="M49" s="150"/>
      <c r="N49" s="151"/>
      <c r="O49" s="152"/>
    </row>
    <row r="50" customFormat="false" ht="12.75" hidden="false" customHeight="false" outlineLevel="0" collapsed="false">
      <c r="A50" s="155" t="n">
        <v>232311</v>
      </c>
      <c r="B50" s="156" t="s">
        <v>1854</v>
      </c>
      <c r="C50" s="157" t="s">
        <v>3565</v>
      </c>
      <c r="D50" s="157" t="n">
        <v>120406</v>
      </c>
      <c r="E50" s="158" t="n">
        <v>21.75</v>
      </c>
      <c r="F50" s="159"/>
      <c r="G50" s="159"/>
      <c r="H50" s="159" t="n">
        <v>20</v>
      </c>
      <c r="I50" s="160" t="n">
        <v>16758.4097565</v>
      </c>
      <c r="J50" s="160"/>
      <c r="K50" s="160"/>
      <c r="L50" s="161" t="n">
        <v>3032.024</v>
      </c>
      <c r="M50" s="161"/>
      <c r="N50" s="162"/>
      <c r="O50" s="163"/>
    </row>
    <row r="51" customFormat="false" ht="12.75" hidden="false" customHeight="false" outlineLevel="0" collapsed="false">
      <c r="A51" s="129"/>
      <c r="B51" s="130"/>
      <c r="C51" s="131" t="s">
        <v>3566</v>
      </c>
      <c r="D51" s="131" t="n">
        <v>230197</v>
      </c>
      <c r="E51" s="132" t="n">
        <v>12</v>
      </c>
      <c r="F51" s="133" t="n">
        <v>4</v>
      </c>
      <c r="G51" s="133"/>
      <c r="H51" s="133"/>
      <c r="I51" s="134" t="n">
        <v>4184.629416</v>
      </c>
      <c r="J51" s="134"/>
      <c r="K51" s="134"/>
      <c r="L51" s="135" t="n">
        <v>1323.1344</v>
      </c>
      <c r="M51" s="135"/>
      <c r="N51" s="136"/>
      <c r="O51" s="137"/>
    </row>
    <row r="52" customFormat="false" ht="12.75" hidden="false" customHeight="false" outlineLevel="0" collapsed="false">
      <c r="A52" s="129"/>
      <c r="B52" s="130"/>
      <c r="C52" s="131"/>
      <c r="D52" s="131"/>
      <c r="E52" s="132" t="n">
        <v>33.75</v>
      </c>
      <c r="F52" s="133"/>
      <c r="G52" s="133"/>
      <c r="H52" s="133"/>
      <c r="I52" s="164" t="n">
        <v>3962.28</v>
      </c>
      <c r="J52" s="134"/>
      <c r="K52" s="134"/>
      <c r="L52" s="135"/>
      <c r="M52" s="135"/>
      <c r="N52" s="136"/>
      <c r="O52" s="137"/>
    </row>
    <row r="53" customFormat="false" ht="12.75" hidden="false" customHeight="false" outlineLevel="0" collapsed="false">
      <c r="A53" s="129"/>
      <c r="B53" s="130"/>
      <c r="C53" s="131" t="s">
        <v>3567</v>
      </c>
      <c r="D53" s="131"/>
      <c r="E53" s="132"/>
      <c r="F53" s="165"/>
      <c r="G53" s="133"/>
      <c r="H53" s="133"/>
      <c r="I53" s="134"/>
      <c r="J53" s="134"/>
      <c r="K53" s="134"/>
      <c r="L53" s="135" t="n">
        <v>0</v>
      </c>
      <c r="M53" s="135"/>
      <c r="N53" s="136"/>
      <c r="O53" s="137"/>
    </row>
    <row r="54" customFormat="false" ht="12.75" hidden="false" customHeight="false" outlineLevel="0" collapsed="false">
      <c r="A54" s="129"/>
      <c r="B54" s="130"/>
      <c r="C54" s="131"/>
      <c r="D54" s="131"/>
      <c r="E54" s="132"/>
      <c r="F54" s="133"/>
      <c r="G54" s="133"/>
      <c r="H54" s="141" t="s">
        <v>2652</v>
      </c>
      <c r="I54" s="142" t="n">
        <f aca="false">SUM(I50:I53)</f>
        <v>24905.3191725</v>
      </c>
      <c r="J54" s="142" t="n">
        <v>4500</v>
      </c>
      <c r="K54" s="142" t="n">
        <v>8000</v>
      </c>
      <c r="L54" s="142" t="n">
        <f aca="false">SUM(L49:L53)</f>
        <v>4355.1584</v>
      </c>
      <c r="M54" s="143" t="n">
        <f aca="false">+I54+L54</f>
        <v>29260.4775725</v>
      </c>
      <c r="N54" s="136" t="n">
        <f aca="false">+I54+J54+L54</f>
        <v>33760.4775725</v>
      </c>
      <c r="O54" s="137" t="n">
        <f aca="false">+I54+K54+L54</f>
        <v>37260.4775725</v>
      </c>
    </row>
    <row r="55" customFormat="false" ht="12.75" hidden="false" customHeight="false" outlineLevel="0" collapsed="false">
      <c r="A55" s="129"/>
      <c r="B55" s="130"/>
      <c r="C55" s="131"/>
      <c r="D55" s="131"/>
      <c r="E55" s="132"/>
      <c r="F55" s="133"/>
      <c r="G55" s="133"/>
      <c r="H55" s="133"/>
      <c r="I55" s="134"/>
      <c r="J55" s="149"/>
      <c r="K55" s="149"/>
      <c r="L55" s="135"/>
      <c r="M55" s="135"/>
      <c r="N55" s="136"/>
      <c r="O55" s="137"/>
    </row>
    <row r="56" customFormat="false" ht="12.75" hidden="false" customHeight="false" outlineLevel="0" collapsed="false">
      <c r="A56" s="129"/>
      <c r="B56" s="130"/>
      <c r="C56" s="131"/>
      <c r="D56" s="131"/>
      <c r="E56" s="132" t="n">
        <v>0</v>
      </c>
      <c r="F56" s="133" t="n">
        <v>0</v>
      </c>
      <c r="G56" s="133"/>
      <c r="H56" s="133"/>
      <c r="I56" s="134"/>
      <c r="J56" s="134"/>
      <c r="K56" s="134"/>
      <c r="L56" s="135"/>
      <c r="M56" s="135"/>
      <c r="N56" s="136"/>
      <c r="O56" s="137"/>
    </row>
    <row r="57" customFormat="false" ht="12.75" hidden="false" customHeight="false" outlineLevel="0" collapsed="false">
      <c r="A57" s="166"/>
      <c r="B57" s="167"/>
      <c r="C57" s="168"/>
      <c r="D57" s="168"/>
      <c r="E57" s="169"/>
      <c r="F57" s="170"/>
      <c r="G57" s="170"/>
      <c r="H57" s="170"/>
      <c r="I57" s="171"/>
      <c r="J57" s="171"/>
      <c r="K57" s="171"/>
      <c r="L57" s="172"/>
      <c r="M57" s="172"/>
      <c r="N57" s="173"/>
      <c r="O57" s="174"/>
    </row>
    <row r="58" customFormat="false" ht="12.75" hidden="false" customHeight="false" outlineLevel="0" collapsed="false">
      <c r="A58" s="120" t="n">
        <v>232312</v>
      </c>
      <c r="B58" s="121" t="s">
        <v>1856</v>
      </c>
      <c r="C58" s="122" t="s">
        <v>3568</v>
      </c>
      <c r="D58" s="122" t="n">
        <v>120406</v>
      </c>
      <c r="E58" s="123" t="n">
        <v>21.75</v>
      </c>
      <c r="F58" s="124"/>
      <c r="G58" s="124"/>
      <c r="H58" s="124" t="n">
        <v>20</v>
      </c>
      <c r="I58" s="125" t="n">
        <v>16758.4097565</v>
      </c>
      <c r="J58" s="125"/>
      <c r="K58" s="125"/>
      <c r="L58" s="126" t="n">
        <v>3032.024</v>
      </c>
      <c r="M58" s="126"/>
      <c r="N58" s="127"/>
      <c r="O58" s="128"/>
    </row>
    <row r="59" customFormat="false" ht="12.75" hidden="false" customHeight="false" outlineLevel="0" collapsed="false">
      <c r="A59" s="129"/>
      <c r="B59" s="130" t="s">
        <v>3569</v>
      </c>
      <c r="C59" s="131" t="s">
        <v>3566</v>
      </c>
      <c r="D59" s="131" t="n">
        <v>230197</v>
      </c>
      <c r="E59" s="132" t="n">
        <v>12</v>
      </c>
      <c r="F59" s="133" t="n">
        <v>4</v>
      </c>
      <c r="G59" s="133"/>
      <c r="H59" s="133"/>
      <c r="I59" s="134" t="n">
        <v>4184.629416</v>
      </c>
      <c r="J59" s="134"/>
      <c r="K59" s="134"/>
      <c r="L59" s="135" t="n">
        <v>1323.1344</v>
      </c>
      <c r="M59" s="135"/>
      <c r="N59" s="136"/>
      <c r="O59" s="137"/>
    </row>
    <row r="60" customFormat="false" ht="12.75" hidden="false" customHeight="false" outlineLevel="0" collapsed="false">
      <c r="A60" s="129"/>
      <c r="B60" s="130"/>
      <c r="C60" s="131"/>
      <c r="D60" s="131"/>
      <c r="E60" s="132"/>
      <c r="F60" s="133"/>
      <c r="G60" s="133"/>
      <c r="H60" s="133"/>
      <c r="I60" s="164" t="n">
        <v>3962.28</v>
      </c>
      <c r="J60" s="134"/>
      <c r="K60" s="134"/>
      <c r="L60" s="135"/>
      <c r="M60" s="135"/>
      <c r="N60" s="136"/>
      <c r="O60" s="137"/>
    </row>
    <row r="61" customFormat="false" ht="12.75" hidden="false" customHeight="false" outlineLevel="0" collapsed="false">
      <c r="A61" s="129"/>
      <c r="B61" s="175"/>
      <c r="C61" s="131"/>
      <c r="D61" s="131"/>
      <c r="E61" s="132"/>
      <c r="F61" s="165"/>
      <c r="G61" s="133"/>
      <c r="H61" s="133"/>
      <c r="I61" s="134"/>
      <c r="J61" s="134"/>
      <c r="K61" s="134"/>
      <c r="L61" s="135" t="n">
        <v>0</v>
      </c>
      <c r="M61" s="135"/>
      <c r="N61" s="136"/>
      <c r="O61" s="137"/>
    </row>
    <row r="62" customFormat="false" ht="12.75" hidden="false" customHeight="false" outlineLevel="0" collapsed="false">
      <c r="A62" s="129"/>
      <c r="B62" s="130"/>
      <c r="C62" s="131"/>
      <c r="D62" s="131"/>
      <c r="E62" s="132"/>
      <c r="F62" s="133"/>
      <c r="G62" s="133"/>
      <c r="H62" s="176" t="s">
        <v>2652</v>
      </c>
      <c r="I62" s="142" t="n">
        <f aca="false">SUM(I58:I61)</f>
        <v>24905.3191725</v>
      </c>
      <c r="J62" s="142" t="n">
        <v>4500</v>
      </c>
      <c r="K62" s="142" t="n">
        <v>8000</v>
      </c>
      <c r="L62" s="142" t="n">
        <f aca="false">SUM(L58:L61)</f>
        <v>4355.1584</v>
      </c>
      <c r="M62" s="143" t="n">
        <f aca="false">+I62+L62</f>
        <v>29260.4775725</v>
      </c>
      <c r="N62" s="136" t="n">
        <f aca="false">+I62+J62+L62</f>
        <v>33760.4775725</v>
      </c>
      <c r="O62" s="137" t="n">
        <f aca="false">+I62+K62+L62</f>
        <v>37260.4775725</v>
      </c>
    </row>
    <row r="63" customFormat="false" ht="12.75" hidden="false" customHeight="false" outlineLevel="0" collapsed="false">
      <c r="A63" s="144"/>
      <c r="B63" s="145"/>
      <c r="C63" s="146"/>
      <c r="D63" s="146"/>
      <c r="E63" s="147"/>
      <c r="F63" s="148"/>
      <c r="G63" s="148"/>
      <c r="H63" s="148"/>
      <c r="I63" s="149"/>
      <c r="J63" s="149"/>
      <c r="K63" s="149"/>
      <c r="L63" s="150"/>
      <c r="M63" s="150"/>
      <c r="N63" s="151"/>
      <c r="O63" s="152"/>
    </row>
    <row r="64" customFormat="false" ht="12.75" hidden="false" customHeight="false" outlineLevel="0" collapsed="false">
      <c r="A64" s="120" t="n">
        <v>232313</v>
      </c>
      <c r="B64" s="121" t="s">
        <v>3570</v>
      </c>
      <c r="C64" s="122" t="s">
        <v>3568</v>
      </c>
      <c r="D64" s="122" t="n">
        <v>120406</v>
      </c>
      <c r="E64" s="123" t="n">
        <v>21.75</v>
      </c>
      <c r="F64" s="124"/>
      <c r="G64" s="124"/>
      <c r="H64" s="124" t="n">
        <v>20</v>
      </c>
      <c r="I64" s="125" t="n">
        <v>16758.4097565</v>
      </c>
      <c r="J64" s="125"/>
      <c r="K64" s="125"/>
      <c r="L64" s="126" t="n">
        <v>3032.024</v>
      </c>
      <c r="M64" s="126"/>
      <c r="N64" s="127"/>
      <c r="O64" s="128"/>
    </row>
    <row r="65" customFormat="false" ht="12.75" hidden="false" customHeight="false" outlineLevel="0" collapsed="false">
      <c r="A65" s="129"/>
      <c r="B65" s="130" t="s">
        <v>3569</v>
      </c>
      <c r="C65" s="131" t="s">
        <v>3571</v>
      </c>
      <c r="D65" s="131" t="n">
        <v>230103</v>
      </c>
      <c r="E65" s="132" t="n">
        <v>10.5</v>
      </c>
      <c r="F65" s="133" t="n">
        <v>3</v>
      </c>
      <c r="G65" s="133"/>
      <c r="H65" s="133"/>
      <c r="I65" s="134" t="n">
        <v>3661.550739</v>
      </c>
      <c r="J65" s="134"/>
      <c r="K65" s="134"/>
      <c r="L65" s="135" t="n">
        <v>992.3508</v>
      </c>
      <c r="M65" s="135"/>
      <c r="N65" s="136"/>
      <c r="O65" s="137"/>
    </row>
    <row r="66" customFormat="false" ht="12.75" hidden="false" customHeight="false" outlineLevel="0" collapsed="false">
      <c r="A66" s="129"/>
      <c r="B66" s="130"/>
      <c r="C66" s="131"/>
      <c r="D66" s="131"/>
      <c r="E66" s="132"/>
      <c r="F66" s="133"/>
      <c r="G66" s="133"/>
      <c r="H66" s="141" t="s">
        <v>2652</v>
      </c>
      <c r="I66" s="142" t="n">
        <f aca="false">SUM(I64:I65)</f>
        <v>20419.9604955</v>
      </c>
      <c r="J66" s="142" t="n">
        <v>4000</v>
      </c>
      <c r="K66" s="142" t="n">
        <v>7500</v>
      </c>
      <c r="L66" s="142" t="n">
        <f aca="false">SUM(L64:L65)</f>
        <v>4024.3748</v>
      </c>
      <c r="M66" s="143" t="n">
        <f aca="false">+I66+L66</f>
        <v>24444.3352955</v>
      </c>
      <c r="N66" s="136" t="n">
        <f aca="false">+I66+J66+L66</f>
        <v>28444.3352955</v>
      </c>
      <c r="O66" s="137" t="n">
        <f aca="false">+I66+K66+L66</f>
        <v>31944.3352955</v>
      </c>
    </row>
    <row r="67" customFormat="false" ht="12.75" hidden="false" customHeight="false" outlineLevel="0" collapsed="false">
      <c r="A67" s="144"/>
      <c r="B67" s="145"/>
      <c r="C67" s="146"/>
      <c r="D67" s="146"/>
      <c r="E67" s="147"/>
      <c r="F67" s="148"/>
      <c r="G67" s="148"/>
      <c r="H67" s="148"/>
      <c r="I67" s="149"/>
      <c r="J67" s="149"/>
      <c r="K67" s="149"/>
      <c r="L67" s="150"/>
      <c r="M67" s="150"/>
      <c r="N67" s="151"/>
      <c r="O67" s="152"/>
    </row>
    <row r="68" customFormat="false" ht="12.75" hidden="false" customHeight="false" outlineLevel="0" collapsed="false">
      <c r="A68" s="120" t="n">
        <v>242401</v>
      </c>
      <c r="B68" s="121" t="s">
        <v>1899</v>
      </c>
      <c r="C68" s="122" t="s">
        <v>3572</v>
      </c>
      <c r="D68" s="122" t="n">
        <v>230163</v>
      </c>
      <c r="E68" s="123" t="n">
        <v>1.5</v>
      </c>
      <c r="F68" s="124" t="n">
        <v>1.5</v>
      </c>
      <c r="G68" s="124"/>
      <c r="H68" s="124"/>
      <c r="I68" s="125" t="n">
        <v>610.923951</v>
      </c>
      <c r="J68" s="125"/>
      <c r="K68" s="125"/>
      <c r="L68" s="126" t="n">
        <v>496.1754</v>
      </c>
      <c r="M68" s="126"/>
      <c r="N68" s="127"/>
      <c r="O68" s="128"/>
    </row>
    <row r="69" customFormat="false" ht="12.75" hidden="false" customHeight="false" outlineLevel="0" collapsed="false">
      <c r="A69" s="129"/>
      <c r="B69" s="130"/>
      <c r="C69" s="131" t="s">
        <v>3573</v>
      </c>
      <c r="D69" s="131" t="n">
        <v>230213</v>
      </c>
      <c r="E69" s="132" t="n">
        <v>1.5</v>
      </c>
      <c r="F69" s="133" t="n">
        <v>1.5</v>
      </c>
      <c r="G69" s="133"/>
      <c r="H69" s="133"/>
      <c r="I69" s="134" t="n">
        <v>610.923951</v>
      </c>
      <c r="J69" s="134"/>
      <c r="K69" s="134"/>
      <c r="L69" s="135" t="n">
        <v>496.1754</v>
      </c>
      <c r="M69" s="135"/>
      <c r="N69" s="136"/>
      <c r="O69" s="137"/>
    </row>
    <row r="70" customFormat="false" ht="12.75" hidden="false" customHeight="false" outlineLevel="0" collapsed="false">
      <c r="A70" s="129"/>
      <c r="B70" s="130"/>
      <c r="C70" s="130" t="s">
        <v>3574</v>
      </c>
      <c r="D70" s="131"/>
      <c r="E70" s="132" t="n">
        <v>1.5</v>
      </c>
      <c r="F70" s="133" t="n">
        <v>1.4</v>
      </c>
      <c r="G70" s="133"/>
      <c r="H70" s="133"/>
      <c r="I70" s="134" t="n">
        <v>610.923951</v>
      </c>
      <c r="J70" s="134"/>
      <c r="K70" s="134"/>
      <c r="L70" s="135" t="n">
        <v>463.09704</v>
      </c>
      <c r="M70" s="135"/>
      <c r="N70" s="136"/>
      <c r="O70" s="137"/>
    </row>
    <row r="71" customFormat="false" ht="12.75" hidden="false" customHeight="false" outlineLevel="0" collapsed="false">
      <c r="A71" s="129"/>
      <c r="B71" s="130"/>
      <c r="C71" s="131" t="s">
        <v>3575</v>
      </c>
      <c r="D71" s="131" t="n">
        <v>230172</v>
      </c>
      <c r="E71" s="132" t="n">
        <v>4.5</v>
      </c>
      <c r="F71" s="133" t="s">
        <v>3576</v>
      </c>
      <c r="G71" s="133"/>
      <c r="H71" s="133"/>
      <c r="I71" s="134"/>
      <c r="J71" s="134"/>
      <c r="K71" s="134"/>
      <c r="L71" s="135"/>
      <c r="M71" s="135"/>
      <c r="N71" s="136"/>
      <c r="O71" s="137"/>
    </row>
    <row r="72" customFormat="false" ht="12.75" hidden="false" customHeight="false" outlineLevel="0" collapsed="false">
      <c r="A72" s="129"/>
      <c r="B72" s="130"/>
      <c r="C72" s="131" t="s">
        <v>3577</v>
      </c>
      <c r="D72" s="131" t="n">
        <v>230214</v>
      </c>
      <c r="E72" s="132" t="n">
        <v>1.5</v>
      </c>
      <c r="F72" s="133" t="s">
        <v>3576</v>
      </c>
      <c r="G72" s="133"/>
      <c r="H72" s="133"/>
      <c r="I72" s="134"/>
      <c r="J72" s="134"/>
      <c r="K72" s="134"/>
      <c r="L72" s="135"/>
      <c r="M72" s="135"/>
      <c r="N72" s="136"/>
      <c r="O72" s="137"/>
    </row>
    <row r="73" customFormat="false" ht="12.75" hidden="false" customHeight="false" outlineLevel="0" collapsed="false">
      <c r="A73" s="129"/>
      <c r="B73" s="130"/>
      <c r="C73" s="131" t="s">
        <v>3578</v>
      </c>
      <c r="D73" s="131" t="n">
        <v>230214</v>
      </c>
      <c r="E73" s="132" t="n">
        <v>1.5</v>
      </c>
      <c r="F73" s="133" t="s">
        <v>3576</v>
      </c>
      <c r="G73" s="133"/>
      <c r="H73" s="133"/>
      <c r="I73" s="134"/>
      <c r="J73" s="134"/>
      <c r="K73" s="134"/>
      <c r="L73" s="135"/>
      <c r="M73" s="135"/>
      <c r="N73" s="136"/>
      <c r="O73" s="137"/>
    </row>
    <row r="74" customFormat="false" ht="12.75" hidden="false" customHeight="false" outlineLevel="0" collapsed="false">
      <c r="A74" s="129"/>
      <c r="B74" s="130"/>
      <c r="C74" s="131" t="s">
        <v>3579</v>
      </c>
      <c r="D74" s="131" t="n">
        <v>230217</v>
      </c>
      <c r="E74" s="132" t="n">
        <v>1.5</v>
      </c>
      <c r="F74" s="133" t="s">
        <v>3576</v>
      </c>
      <c r="G74" s="133"/>
      <c r="H74" s="133"/>
      <c r="I74" s="134"/>
      <c r="J74" s="134"/>
      <c r="K74" s="134"/>
      <c r="L74" s="135"/>
      <c r="M74" s="135"/>
      <c r="N74" s="136"/>
      <c r="O74" s="137"/>
    </row>
    <row r="75" customFormat="false" ht="12.75" hidden="false" customHeight="false" outlineLevel="0" collapsed="false">
      <c r="A75" s="129"/>
      <c r="B75" s="130"/>
      <c r="C75" s="131" t="s">
        <v>3580</v>
      </c>
      <c r="D75" s="131" t="n">
        <v>230217</v>
      </c>
      <c r="E75" s="132" t="n">
        <v>1.5</v>
      </c>
      <c r="F75" s="133" t="s">
        <v>3576</v>
      </c>
      <c r="G75" s="133"/>
      <c r="H75" s="133"/>
      <c r="I75" s="134"/>
      <c r="J75" s="134"/>
      <c r="K75" s="134"/>
      <c r="L75" s="135"/>
      <c r="M75" s="135"/>
      <c r="N75" s="136"/>
      <c r="O75" s="137"/>
    </row>
    <row r="76" customFormat="false" ht="12.75" hidden="false" customHeight="false" outlineLevel="0" collapsed="false">
      <c r="A76" s="129"/>
      <c r="B76" s="130"/>
      <c r="C76" s="131"/>
      <c r="D76" s="131"/>
      <c r="E76" s="132"/>
      <c r="F76" s="133"/>
      <c r="G76" s="133"/>
      <c r="H76" s="141" t="s">
        <v>2652</v>
      </c>
      <c r="I76" s="142" t="n">
        <f aca="false">SUM(I68:I75)</f>
        <v>1832.771853</v>
      </c>
      <c r="J76" s="142" t="n">
        <v>1000</v>
      </c>
      <c r="K76" s="142" t="n">
        <v>1500</v>
      </c>
      <c r="L76" s="142" t="n">
        <f aca="false">SUM(L68:L75)</f>
        <v>1455.44784</v>
      </c>
      <c r="M76" s="143" t="n">
        <f aca="false">+I76+L76</f>
        <v>3288.219693</v>
      </c>
      <c r="N76" s="136" t="n">
        <f aca="false">+I76+J76+L76</f>
        <v>4288.219693</v>
      </c>
      <c r="O76" s="137" t="n">
        <f aca="false">+I76+K76+L76</f>
        <v>4788.219693</v>
      </c>
    </row>
    <row r="77" customFormat="false" ht="12.75" hidden="false" customHeight="false" outlineLevel="0" collapsed="false">
      <c r="A77" s="144"/>
      <c r="B77" s="145"/>
      <c r="C77" s="146"/>
      <c r="D77" s="146"/>
      <c r="E77" s="147"/>
      <c r="F77" s="148"/>
      <c r="G77" s="148"/>
      <c r="H77" s="148"/>
      <c r="I77" s="149"/>
      <c r="J77" s="149"/>
      <c r="K77" s="149"/>
      <c r="L77" s="150"/>
      <c r="M77" s="150"/>
      <c r="N77" s="151"/>
      <c r="O77" s="152"/>
    </row>
    <row r="78" customFormat="false" ht="12.75" hidden="false" customHeight="false" outlineLevel="0" collapsed="false">
      <c r="A78" s="120" t="n">
        <v>242402</v>
      </c>
      <c r="B78" s="121" t="s">
        <v>3581</v>
      </c>
      <c r="C78" s="122" t="s">
        <v>3572</v>
      </c>
      <c r="D78" s="122" t="n">
        <v>230163</v>
      </c>
      <c r="E78" s="123" t="n">
        <v>1.5</v>
      </c>
      <c r="F78" s="124" t="n">
        <v>1.5</v>
      </c>
      <c r="G78" s="124"/>
      <c r="H78" s="124"/>
      <c r="I78" s="125" t="n">
        <v>610.923951</v>
      </c>
      <c r="J78" s="125"/>
      <c r="K78" s="125"/>
      <c r="L78" s="126" t="n">
        <v>496.1754</v>
      </c>
      <c r="M78" s="126"/>
      <c r="N78" s="127"/>
      <c r="O78" s="128"/>
    </row>
    <row r="79" customFormat="false" ht="12.75" hidden="false" customHeight="false" outlineLevel="0" collapsed="false">
      <c r="A79" s="129"/>
      <c r="B79" s="130" t="s">
        <v>3582</v>
      </c>
      <c r="C79" s="131" t="s">
        <v>3573</v>
      </c>
      <c r="D79" s="131" t="n">
        <v>230213</v>
      </c>
      <c r="E79" s="132" t="n">
        <v>1.5</v>
      </c>
      <c r="F79" s="133" t="n">
        <v>1.5</v>
      </c>
      <c r="G79" s="133"/>
      <c r="H79" s="133"/>
      <c r="I79" s="134" t="n">
        <v>610.923951</v>
      </c>
      <c r="J79" s="134"/>
      <c r="K79" s="134"/>
      <c r="L79" s="135" t="n">
        <v>496.1754</v>
      </c>
      <c r="M79" s="135"/>
      <c r="N79" s="136"/>
      <c r="O79" s="137"/>
    </row>
    <row r="80" customFormat="false" ht="12.75" hidden="false" customHeight="false" outlineLevel="0" collapsed="false">
      <c r="A80" s="129"/>
      <c r="B80" s="130"/>
      <c r="C80" s="131" t="s">
        <v>3575</v>
      </c>
      <c r="D80" s="131" t="n">
        <v>230172</v>
      </c>
      <c r="E80" s="132" t="n">
        <v>4.5</v>
      </c>
      <c r="F80" s="133" t="n">
        <v>2</v>
      </c>
      <c r="G80" s="133"/>
      <c r="H80" s="133"/>
      <c r="I80" s="134" t="n">
        <v>1832.771853</v>
      </c>
      <c r="J80" s="134"/>
      <c r="K80" s="134"/>
      <c r="L80" s="135" t="n">
        <v>661.5672</v>
      </c>
      <c r="M80" s="135"/>
      <c r="N80" s="136"/>
      <c r="O80" s="137"/>
    </row>
    <row r="81" customFormat="false" ht="12.75" hidden="false" customHeight="false" outlineLevel="0" collapsed="false">
      <c r="A81" s="129"/>
      <c r="B81" s="130"/>
      <c r="C81" s="131" t="s">
        <v>3577</v>
      </c>
      <c r="D81" s="131" t="n">
        <v>230214</v>
      </c>
      <c r="E81" s="132" t="n">
        <v>1.5</v>
      </c>
      <c r="F81" s="133" t="n">
        <v>2</v>
      </c>
      <c r="G81" s="133"/>
      <c r="H81" s="133"/>
      <c r="I81" s="134" t="n">
        <v>610.923951</v>
      </c>
      <c r="J81" s="134"/>
      <c r="K81" s="134"/>
      <c r="L81" s="135" t="n">
        <v>661.5672</v>
      </c>
      <c r="M81" s="135"/>
      <c r="N81" s="136"/>
      <c r="O81" s="137"/>
    </row>
    <row r="82" customFormat="false" ht="12.75" hidden="false" customHeight="false" outlineLevel="0" collapsed="false">
      <c r="A82" s="129"/>
      <c r="B82" s="130"/>
      <c r="C82" s="131" t="s">
        <v>3578</v>
      </c>
      <c r="D82" s="131" t="n">
        <v>230214</v>
      </c>
      <c r="E82" s="132" t="n">
        <v>1.5</v>
      </c>
      <c r="F82" s="133" t="n">
        <v>2</v>
      </c>
      <c r="G82" s="133"/>
      <c r="H82" s="133"/>
      <c r="I82" s="134" t="n">
        <v>610.923951</v>
      </c>
      <c r="J82" s="134"/>
      <c r="K82" s="134"/>
      <c r="L82" s="135" t="n">
        <v>661.5672</v>
      </c>
      <c r="M82" s="135"/>
      <c r="N82" s="136"/>
      <c r="O82" s="137"/>
    </row>
    <row r="83" customFormat="false" ht="12.75" hidden="false" customHeight="false" outlineLevel="0" collapsed="false">
      <c r="A83" s="129"/>
      <c r="B83" s="130"/>
      <c r="C83" s="131" t="s">
        <v>3579</v>
      </c>
      <c r="D83" s="131" t="n">
        <v>230217</v>
      </c>
      <c r="E83" s="132" t="n">
        <v>1.5</v>
      </c>
      <c r="F83" s="133" t="n">
        <v>2</v>
      </c>
      <c r="G83" s="133"/>
      <c r="H83" s="133"/>
      <c r="I83" s="134" t="n">
        <v>610.923951</v>
      </c>
      <c r="J83" s="134"/>
      <c r="K83" s="134"/>
      <c r="L83" s="135" t="n">
        <v>661.5672</v>
      </c>
      <c r="M83" s="135"/>
      <c r="N83" s="136"/>
      <c r="O83" s="137"/>
    </row>
    <row r="84" customFormat="false" ht="12.75" hidden="false" customHeight="false" outlineLevel="0" collapsed="false">
      <c r="A84" s="129"/>
      <c r="B84" s="130"/>
      <c r="C84" s="131" t="s">
        <v>3580</v>
      </c>
      <c r="D84" s="131" t="n">
        <v>230217</v>
      </c>
      <c r="E84" s="132" t="n">
        <v>1.5</v>
      </c>
      <c r="F84" s="133" t="n">
        <v>2</v>
      </c>
      <c r="G84" s="133"/>
      <c r="H84" s="133"/>
      <c r="I84" s="134" t="n">
        <v>610.923951</v>
      </c>
      <c r="J84" s="134"/>
      <c r="K84" s="134"/>
      <c r="L84" s="135" t="n">
        <v>661.5672</v>
      </c>
      <c r="M84" s="135"/>
      <c r="N84" s="136"/>
      <c r="O84" s="137"/>
    </row>
    <row r="85" customFormat="false" ht="12.75" hidden="false" customHeight="false" outlineLevel="0" collapsed="false">
      <c r="A85" s="129"/>
      <c r="B85" s="130"/>
      <c r="C85" s="131" t="s">
        <v>3583</v>
      </c>
      <c r="D85" s="131" t="n">
        <v>230120</v>
      </c>
      <c r="E85" s="177" t="n">
        <v>3</v>
      </c>
      <c r="F85" s="178" t="n">
        <v>1.5</v>
      </c>
      <c r="G85" s="133"/>
      <c r="H85" s="133"/>
      <c r="I85" s="134" t="n">
        <v>1221.847902</v>
      </c>
      <c r="J85" s="134"/>
      <c r="K85" s="134"/>
      <c r="L85" s="135" t="n">
        <v>496.1754</v>
      </c>
      <c r="M85" s="135"/>
      <c r="N85" s="136"/>
      <c r="O85" s="137"/>
    </row>
    <row r="86" customFormat="false" ht="12.75" hidden="false" customHeight="false" outlineLevel="0" collapsed="false">
      <c r="A86" s="129"/>
      <c r="B86" s="130"/>
      <c r="C86" s="131" t="s">
        <v>3584</v>
      </c>
      <c r="D86" s="131" t="n">
        <v>230121</v>
      </c>
      <c r="E86" s="177" t="n">
        <v>3</v>
      </c>
      <c r="F86" s="178" t="n">
        <v>1.5</v>
      </c>
      <c r="G86" s="133"/>
      <c r="H86" s="133"/>
      <c r="I86" s="134" t="n">
        <v>1221.847902</v>
      </c>
      <c r="J86" s="134"/>
      <c r="K86" s="134"/>
      <c r="L86" s="135" t="n">
        <v>496.1754</v>
      </c>
      <c r="M86" s="135"/>
      <c r="N86" s="136"/>
      <c r="O86" s="137"/>
    </row>
    <row r="87" customFormat="false" ht="12.75" hidden="false" customHeight="false" outlineLevel="0" collapsed="false">
      <c r="A87" s="129"/>
      <c r="B87" s="130"/>
      <c r="C87" s="131"/>
      <c r="D87" s="131"/>
      <c r="E87" s="132" t="n">
        <v>19.5</v>
      </c>
      <c r="F87" s="133" t="n">
        <v>16</v>
      </c>
      <c r="G87" s="133"/>
      <c r="H87" s="141" t="s">
        <v>2652</v>
      </c>
      <c r="I87" s="142" t="n">
        <f aca="false">SUM(I78:I86)</f>
        <v>7942.011363</v>
      </c>
      <c r="J87" s="142" t="n">
        <v>2000</v>
      </c>
      <c r="K87" s="142" t="n">
        <v>3000</v>
      </c>
      <c r="L87" s="142" t="n">
        <f aca="false">SUM(L78:L86)</f>
        <v>5292.5376</v>
      </c>
      <c r="M87" s="143" t="n">
        <f aca="false">+I87+L87</f>
        <v>13234.548963</v>
      </c>
      <c r="N87" s="136" t="n">
        <f aca="false">+I87+J87+L87</f>
        <v>15234.548963</v>
      </c>
      <c r="O87" s="137" t="n">
        <f aca="false">+I87+K87+L87</f>
        <v>16234.548963</v>
      </c>
    </row>
    <row r="88" customFormat="false" ht="12.75" hidden="false" customHeight="false" outlineLevel="0" collapsed="false">
      <c r="A88" s="144"/>
      <c r="B88" s="145"/>
      <c r="C88" s="146"/>
      <c r="D88" s="146"/>
      <c r="E88" s="147"/>
      <c r="F88" s="148"/>
      <c r="G88" s="148"/>
      <c r="H88" s="148"/>
      <c r="I88" s="149"/>
      <c r="J88" s="149"/>
      <c r="K88" s="149"/>
      <c r="L88" s="150"/>
      <c r="M88" s="150"/>
      <c r="N88" s="151"/>
      <c r="O88" s="152"/>
    </row>
    <row r="89" customFormat="false" ht="23.85" hidden="false" customHeight="false" outlineLevel="0" collapsed="false">
      <c r="A89" s="120" t="n">
        <v>242403</v>
      </c>
      <c r="B89" s="121" t="s">
        <v>1901</v>
      </c>
      <c r="C89" s="122" t="s">
        <v>3572</v>
      </c>
      <c r="D89" s="122" t="n">
        <v>230163</v>
      </c>
      <c r="E89" s="123" t="n">
        <v>1.5</v>
      </c>
      <c r="F89" s="124" t="n">
        <v>1.5</v>
      </c>
      <c r="G89" s="124"/>
      <c r="H89" s="124"/>
      <c r="I89" s="125" t="n">
        <v>610.923951</v>
      </c>
      <c r="J89" s="125"/>
      <c r="K89" s="125"/>
      <c r="L89" s="126" t="n">
        <v>496.1754</v>
      </c>
      <c r="M89" s="126"/>
      <c r="N89" s="127"/>
      <c r="O89" s="128"/>
    </row>
    <row r="90" customFormat="false" ht="12.75" hidden="false" customHeight="false" outlineLevel="0" collapsed="false">
      <c r="A90" s="129"/>
      <c r="B90" s="130" t="s">
        <v>3585</v>
      </c>
      <c r="C90" s="131" t="s">
        <v>3573</v>
      </c>
      <c r="D90" s="131" t="n">
        <v>230213</v>
      </c>
      <c r="E90" s="132" t="n">
        <v>1.5</v>
      </c>
      <c r="F90" s="133" t="n">
        <v>1.5</v>
      </c>
      <c r="G90" s="133"/>
      <c r="H90" s="133"/>
      <c r="I90" s="134" t="n">
        <v>610.923951</v>
      </c>
      <c r="J90" s="134"/>
      <c r="K90" s="134"/>
      <c r="L90" s="135" t="n">
        <v>496.1754</v>
      </c>
      <c r="M90" s="135"/>
      <c r="N90" s="136"/>
      <c r="O90" s="137"/>
    </row>
    <row r="91" customFormat="false" ht="12.75" hidden="false" customHeight="false" outlineLevel="0" collapsed="false">
      <c r="A91" s="129"/>
      <c r="B91" s="130"/>
      <c r="C91" s="131" t="s">
        <v>3575</v>
      </c>
      <c r="D91" s="131" t="n">
        <v>230172</v>
      </c>
      <c r="E91" s="132" t="n">
        <v>4.5</v>
      </c>
      <c r="F91" s="133" t="n">
        <v>2</v>
      </c>
      <c r="G91" s="133"/>
      <c r="H91" s="133"/>
      <c r="I91" s="134" t="n">
        <v>1832.771853</v>
      </c>
      <c r="J91" s="134"/>
      <c r="K91" s="134"/>
      <c r="L91" s="135" t="n">
        <v>661.5672</v>
      </c>
      <c r="M91" s="135"/>
      <c r="N91" s="136"/>
      <c r="O91" s="137"/>
    </row>
    <row r="92" customFormat="false" ht="12.75" hidden="false" customHeight="false" outlineLevel="0" collapsed="false">
      <c r="A92" s="129"/>
      <c r="B92" s="130"/>
      <c r="C92" s="131" t="s">
        <v>3578</v>
      </c>
      <c r="D92" s="131" t="n">
        <v>230214</v>
      </c>
      <c r="E92" s="132" t="n">
        <v>1.5</v>
      </c>
      <c r="F92" s="133" t="n">
        <v>2</v>
      </c>
      <c r="G92" s="133"/>
      <c r="H92" s="133"/>
      <c r="I92" s="134" t="n">
        <v>610.923951</v>
      </c>
      <c r="J92" s="134"/>
      <c r="K92" s="134"/>
      <c r="L92" s="135" t="n">
        <v>661.5672</v>
      </c>
      <c r="M92" s="135"/>
      <c r="N92" s="136"/>
      <c r="O92" s="137"/>
    </row>
    <row r="93" customFormat="false" ht="12.75" hidden="false" customHeight="false" outlineLevel="0" collapsed="false">
      <c r="A93" s="129"/>
      <c r="B93" s="130"/>
      <c r="C93" s="131" t="s">
        <v>3580</v>
      </c>
      <c r="D93" s="131" t="n">
        <v>230217</v>
      </c>
      <c r="E93" s="132" t="n">
        <v>1.5</v>
      </c>
      <c r="F93" s="133" t="n">
        <v>2</v>
      </c>
      <c r="G93" s="133"/>
      <c r="H93" s="133"/>
      <c r="I93" s="134" t="n">
        <v>610.923951</v>
      </c>
      <c r="J93" s="134"/>
      <c r="K93" s="134"/>
      <c r="L93" s="135" t="n">
        <v>661.5672</v>
      </c>
      <c r="M93" s="135"/>
      <c r="N93" s="136"/>
      <c r="O93" s="137"/>
    </row>
    <row r="94" customFormat="false" ht="12.75" hidden="false" customHeight="false" outlineLevel="0" collapsed="false">
      <c r="A94" s="129"/>
      <c r="B94" s="130"/>
      <c r="C94" s="131" t="s">
        <v>3577</v>
      </c>
      <c r="D94" s="131" t="n">
        <v>230214</v>
      </c>
      <c r="E94" s="132" t="n">
        <v>1.5</v>
      </c>
      <c r="F94" s="133" t="n">
        <v>2</v>
      </c>
      <c r="G94" s="133"/>
      <c r="H94" s="133"/>
      <c r="I94" s="134" t="n">
        <v>610.923951</v>
      </c>
      <c r="J94" s="134"/>
      <c r="K94" s="134"/>
      <c r="L94" s="135" t="n">
        <v>661.5672</v>
      </c>
      <c r="M94" s="135"/>
      <c r="N94" s="136"/>
      <c r="O94" s="137"/>
    </row>
    <row r="95" customFormat="false" ht="12.75" hidden="false" customHeight="false" outlineLevel="0" collapsed="false">
      <c r="A95" s="129"/>
      <c r="B95" s="130"/>
      <c r="C95" s="131" t="s">
        <v>3579</v>
      </c>
      <c r="D95" s="131" t="n">
        <v>230217</v>
      </c>
      <c r="E95" s="132" t="n">
        <v>1.5</v>
      </c>
      <c r="F95" s="133" t="n">
        <v>2</v>
      </c>
      <c r="G95" s="133"/>
      <c r="H95" s="133"/>
      <c r="I95" s="134" t="n">
        <v>610.923951</v>
      </c>
      <c r="J95" s="134"/>
      <c r="K95" s="134"/>
      <c r="L95" s="135" t="n">
        <v>661.5672</v>
      </c>
      <c r="M95" s="135"/>
      <c r="N95" s="136"/>
      <c r="O95" s="137"/>
    </row>
    <row r="96" customFormat="false" ht="12.75" hidden="false" customHeight="false" outlineLevel="0" collapsed="false">
      <c r="A96" s="129"/>
      <c r="B96" s="130"/>
      <c r="C96" s="131" t="s">
        <v>3583</v>
      </c>
      <c r="D96" s="131" t="n">
        <v>230120</v>
      </c>
      <c r="E96" s="177" t="n">
        <v>3</v>
      </c>
      <c r="F96" s="178" t="n">
        <v>1.5</v>
      </c>
      <c r="G96" s="133"/>
      <c r="H96" s="133"/>
      <c r="I96" s="134" t="n">
        <v>1221.847902</v>
      </c>
      <c r="J96" s="134"/>
      <c r="K96" s="134"/>
      <c r="L96" s="135" t="n">
        <v>496.1754</v>
      </c>
      <c r="M96" s="135"/>
      <c r="N96" s="136"/>
      <c r="O96" s="137"/>
    </row>
    <row r="97" customFormat="false" ht="12.75" hidden="false" customHeight="false" outlineLevel="0" collapsed="false">
      <c r="A97" s="129"/>
      <c r="B97" s="130"/>
      <c r="C97" s="131" t="s">
        <v>3584</v>
      </c>
      <c r="D97" s="131" t="n">
        <v>230121</v>
      </c>
      <c r="E97" s="177" t="n">
        <v>3</v>
      </c>
      <c r="F97" s="178" t="n">
        <v>1.5</v>
      </c>
      <c r="G97" s="133"/>
      <c r="H97" s="133"/>
      <c r="I97" s="134" t="n">
        <v>1221.847902</v>
      </c>
      <c r="J97" s="134"/>
      <c r="K97" s="134"/>
      <c r="L97" s="135" t="n">
        <v>496.1754</v>
      </c>
      <c r="M97" s="135"/>
      <c r="N97" s="136"/>
      <c r="O97" s="137"/>
    </row>
    <row r="98" customFormat="false" ht="12.75" hidden="false" customHeight="false" outlineLevel="0" collapsed="false">
      <c r="A98" s="129"/>
      <c r="B98" s="130"/>
      <c r="C98" s="131"/>
      <c r="D98" s="131"/>
      <c r="E98" s="132" t="n">
        <v>19.5</v>
      </c>
      <c r="F98" s="133" t="n">
        <v>16</v>
      </c>
      <c r="G98" s="133"/>
      <c r="H98" s="141" t="s">
        <v>2652</v>
      </c>
      <c r="I98" s="142" t="n">
        <f aca="false">SUM(I89:I97)</f>
        <v>7942.011363</v>
      </c>
      <c r="J98" s="142" t="n">
        <v>2000</v>
      </c>
      <c r="K98" s="142" t="n">
        <v>3000</v>
      </c>
      <c r="L98" s="142" t="n">
        <f aca="false">SUM(L89:L97)</f>
        <v>5292.5376</v>
      </c>
      <c r="M98" s="143" t="n">
        <f aca="false">+I98+L98</f>
        <v>13234.548963</v>
      </c>
      <c r="N98" s="136" t="n">
        <f aca="false">+I98+J98+L98</f>
        <v>15234.548963</v>
      </c>
      <c r="O98" s="137" t="n">
        <f aca="false">+I98+K98+L98</f>
        <v>16234.548963</v>
      </c>
    </row>
    <row r="99" customFormat="false" ht="12.75" hidden="false" customHeight="false" outlineLevel="0" collapsed="false">
      <c r="A99" s="144"/>
      <c r="B99" s="145"/>
      <c r="C99" s="146"/>
      <c r="D99" s="146"/>
      <c r="E99" s="147"/>
      <c r="F99" s="148"/>
      <c r="G99" s="148"/>
      <c r="H99" s="148"/>
      <c r="I99" s="149"/>
      <c r="J99" s="149"/>
      <c r="K99" s="149"/>
      <c r="L99" s="150"/>
      <c r="M99" s="150"/>
      <c r="N99" s="151"/>
      <c r="O99" s="152"/>
    </row>
    <row r="100" customFormat="false" ht="23.85" hidden="false" customHeight="false" outlineLevel="0" collapsed="false">
      <c r="A100" s="120" t="n">
        <v>242404</v>
      </c>
      <c r="B100" s="121" t="s">
        <v>3586</v>
      </c>
      <c r="C100" s="122" t="s">
        <v>3572</v>
      </c>
      <c r="D100" s="122" t="n">
        <v>230163</v>
      </c>
      <c r="E100" s="123" t="n">
        <v>1.5</v>
      </c>
      <c r="F100" s="124" t="n">
        <v>1.5</v>
      </c>
      <c r="G100" s="124"/>
      <c r="H100" s="124"/>
      <c r="I100" s="125" t="n">
        <v>610.923951</v>
      </c>
      <c r="J100" s="125"/>
      <c r="K100" s="125"/>
      <c r="L100" s="126" t="n">
        <v>496.1754</v>
      </c>
      <c r="M100" s="126"/>
      <c r="N100" s="127"/>
      <c r="O100" s="128"/>
    </row>
    <row r="101" customFormat="false" ht="12.75" hidden="false" customHeight="false" outlineLevel="0" collapsed="false">
      <c r="A101" s="129"/>
      <c r="B101" s="130"/>
      <c r="C101" s="131" t="s">
        <v>3573</v>
      </c>
      <c r="D101" s="131" t="n">
        <v>230213</v>
      </c>
      <c r="E101" s="132" t="n">
        <v>1.5</v>
      </c>
      <c r="F101" s="133" t="n">
        <v>1.5</v>
      </c>
      <c r="G101" s="133"/>
      <c r="H101" s="133"/>
      <c r="I101" s="134" t="n">
        <v>610.923951</v>
      </c>
      <c r="J101" s="134"/>
      <c r="K101" s="134"/>
      <c r="L101" s="135" t="n">
        <v>496.1754</v>
      </c>
      <c r="M101" s="135"/>
      <c r="N101" s="136"/>
      <c r="O101" s="137"/>
    </row>
    <row r="102" customFormat="false" ht="12.75" hidden="false" customHeight="false" outlineLevel="0" collapsed="false">
      <c r="A102" s="129"/>
      <c r="B102" s="130"/>
      <c r="C102" s="131" t="s">
        <v>3575</v>
      </c>
      <c r="D102" s="131" t="n">
        <v>230172</v>
      </c>
      <c r="E102" s="132" t="n">
        <v>4.5</v>
      </c>
      <c r="F102" s="133" t="n">
        <v>2</v>
      </c>
      <c r="G102" s="133"/>
      <c r="H102" s="133"/>
      <c r="I102" s="134" t="n">
        <v>1832.771853</v>
      </c>
      <c r="J102" s="134"/>
      <c r="K102" s="134"/>
      <c r="L102" s="135" t="n">
        <v>661.5672</v>
      </c>
      <c r="M102" s="135"/>
      <c r="N102" s="136"/>
      <c r="O102" s="137"/>
    </row>
    <row r="103" customFormat="false" ht="12.75" hidden="false" customHeight="false" outlineLevel="0" collapsed="false">
      <c r="A103" s="129"/>
      <c r="B103" s="130"/>
      <c r="C103" s="131" t="s">
        <v>3577</v>
      </c>
      <c r="D103" s="131" t="n">
        <v>230214</v>
      </c>
      <c r="E103" s="132" t="n">
        <v>1.5</v>
      </c>
      <c r="F103" s="133" t="n">
        <v>2</v>
      </c>
      <c r="G103" s="133"/>
      <c r="H103" s="133"/>
      <c r="I103" s="134" t="n">
        <v>610.923951</v>
      </c>
      <c r="J103" s="134"/>
      <c r="K103" s="134"/>
      <c r="L103" s="135" t="n">
        <v>661.5672</v>
      </c>
      <c r="M103" s="135"/>
      <c r="N103" s="136"/>
      <c r="O103" s="137"/>
    </row>
    <row r="104" customFormat="false" ht="12.75" hidden="false" customHeight="false" outlineLevel="0" collapsed="false">
      <c r="A104" s="129"/>
      <c r="B104" s="130"/>
      <c r="C104" s="131" t="s">
        <v>3579</v>
      </c>
      <c r="D104" s="131" t="n">
        <v>230217</v>
      </c>
      <c r="E104" s="132" t="n">
        <v>1.5</v>
      </c>
      <c r="F104" s="133" t="n">
        <v>2</v>
      </c>
      <c r="G104" s="133"/>
      <c r="H104" s="133"/>
      <c r="I104" s="134" t="n">
        <v>610.923951</v>
      </c>
      <c r="J104" s="134"/>
      <c r="K104" s="134"/>
      <c r="L104" s="135" t="n">
        <v>661.5672</v>
      </c>
      <c r="M104" s="135"/>
      <c r="N104" s="136"/>
      <c r="O104" s="137"/>
    </row>
    <row r="105" customFormat="false" ht="12.75" hidden="false" customHeight="false" outlineLevel="0" collapsed="false">
      <c r="A105" s="129"/>
      <c r="B105" s="130"/>
      <c r="C105" s="131" t="s">
        <v>3583</v>
      </c>
      <c r="D105" s="131" t="n">
        <v>230120</v>
      </c>
      <c r="E105" s="177" t="n">
        <v>3</v>
      </c>
      <c r="F105" s="178" t="n">
        <v>1.5</v>
      </c>
      <c r="G105" s="133"/>
      <c r="H105" s="133"/>
      <c r="I105" s="134" t="n">
        <v>1221.847902</v>
      </c>
      <c r="J105" s="134"/>
      <c r="K105" s="134"/>
      <c r="L105" s="135" t="n">
        <v>496.1754</v>
      </c>
      <c r="M105" s="135"/>
      <c r="N105" s="136"/>
      <c r="O105" s="137"/>
    </row>
    <row r="106" customFormat="false" ht="12.75" hidden="false" customHeight="false" outlineLevel="0" collapsed="false">
      <c r="A106" s="129"/>
      <c r="B106" s="130"/>
      <c r="C106" s="131" t="s">
        <v>3584</v>
      </c>
      <c r="D106" s="131" t="n">
        <v>230121</v>
      </c>
      <c r="E106" s="177" t="n">
        <v>3</v>
      </c>
      <c r="F106" s="178" t="n">
        <v>1.5</v>
      </c>
      <c r="G106" s="133"/>
      <c r="H106" s="133"/>
      <c r="I106" s="134" t="n">
        <v>1221.847902</v>
      </c>
      <c r="J106" s="134"/>
      <c r="K106" s="134"/>
      <c r="L106" s="135" t="n">
        <v>496.1754</v>
      </c>
      <c r="M106" s="135"/>
      <c r="N106" s="136"/>
      <c r="O106" s="137"/>
    </row>
    <row r="107" customFormat="false" ht="12.75" hidden="false" customHeight="false" outlineLevel="0" collapsed="false">
      <c r="A107" s="129"/>
      <c r="B107" s="130"/>
      <c r="C107" s="131" t="s">
        <v>3587</v>
      </c>
      <c r="D107" s="131" t="n">
        <v>230107</v>
      </c>
      <c r="E107" s="132" t="n">
        <v>4.5</v>
      </c>
      <c r="F107" s="133" t="n">
        <v>1.5</v>
      </c>
      <c r="G107" s="133"/>
      <c r="H107" s="133"/>
      <c r="I107" s="134" t="n">
        <v>1832.771853</v>
      </c>
      <c r="J107" s="134"/>
      <c r="K107" s="134"/>
      <c r="L107" s="135" t="n">
        <v>496.1754</v>
      </c>
      <c r="M107" s="135"/>
      <c r="N107" s="136"/>
      <c r="O107" s="137"/>
    </row>
    <row r="108" customFormat="false" ht="12.75" hidden="false" customHeight="false" outlineLevel="0" collapsed="false">
      <c r="A108" s="129"/>
      <c r="B108" s="130"/>
      <c r="C108" s="131" t="s">
        <v>3588</v>
      </c>
      <c r="D108" s="131" t="n">
        <v>230108</v>
      </c>
      <c r="E108" s="132" t="n">
        <v>3</v>
      </c>
      <c r="F108" s="133" t="n">
        <v>1.5</v>
      </c>
      <c r="G108" s="133"/>
      <c r="H108" s="133"/>
      <c r="I108" s="134" t="n">
        <v>1221.847902</v>
      </c>
      <c r="J108" s="134"/>
      <c r="K108" s="134"/>
      <c r="L108" s="135" t="n">
        <v>496.1754</v>
      </c>
      <c r="M108" s="135"/>
      <c r="N108" s="136"/>
      <c r="O108" s="137"/>
    </row>
    <row r="109" customFormat="false" ht="12.75" hidden="false" customHeight="false" outlineLevel="0" collapsed="false">
      <c r="A109" s="129"/>
      <c r="B109" s="130"/>
      <c r="C109" s="131" t="s">
        <v>3589</v>
      </c>
      <c r="D109" s="131" t="n">
        <v>230109</v>
      </c>
      <c r="E109" s="132" t="n">
        <v>3</v>
      </c>
      <c r="F109" s="133" t="n">
        <v>3</v>
      </c>
      <c r="G109" s="133"/>
      <c r="H109" s="133"/>
      <c r="I109" s="134" t="n">
        <v>1221.847902</v>
      </c>
      <c r="J109" s="134"/>
      <c r="K109" s="134"/>
      <c r="L109" s="135" t="n">
        <v>992.3508</v>
      </c>
      <c r="M109" s="135"/>
      <c r="N109" s="136"/>
      <c r="O109" s="137"/>
    </row>
    <row r="110" customFormat="false" ht="12.75" hidden="false" customHeight="false" outlineLevel="0" collapsed="false">
      <c r="A110" s="129"/>
      <c r="B110" s="130"/>
      <c r="C110" s="131" t="s">
        <v>3590</v>
      </c>
      <c r="D110" s="131" t="n">
        <v>230123</v>
      </c>
      <c r="E110" s="132" t="n">
        <v>1.5</v>
      </c>
      <c r="F110" s="133" t="n">
        <v>1</v>
      </c>
      <c r="G110" s="133"/>
      <c r="H110" s="133"/>
      <c r="I110" s="134" t="n">
        <v>610.923951</v>
      </c>
      <c r="J110" s="134"/>
      <c r="K110" s="134"/>
      <c r="L110" s="135" t="n">
        <v>330.7836</v>
      </c>
      <c r="M110" s="135"/>
      <c r="N110" s="136"/>
      <c r="O110" s="137"/>
    </row>
    <row r="111" customFormat="false" ht="12.75" hidden="false" customHeight="false" outlineLevel="0" collapsed="false">
      <c r="A111" s="129"/>
      <c r="B111" s="130"/>
      <c r="C111" s="131" t="s">
        <v>3591</v>
      </c>
      <c r="D111" s="131" t="s">
        <v>3592</v>
      </c>
      <c r="E111" s="132" t="n">
        <v>28.5</v>
      </c>
      <c r="F111" s="133" t="n">
        <v>19</v>
      </c>
      <c r="G111" s="133"/>
      <c r="H111" s="141" t="s">
        <v>2652</v>
      </c>
      <c r="I111" s="142" t="n">
        <f aca="false">SUM(I100:I110)</f>
        <v>11607.555069</v>
      </c>
      <c r="J111" s="142" t="n">
        <v>2500</v>
      </c>
      <c r="K111" s="142" t="n">
        <v>4500</v>
      </c>
      <c r="L111" s="142" t="n">
        <f aca="false">SUM(L100:L110)</f>
        <v>6284.8884</v>
      </c>
      <c r="M111" s="143" t="n">
        <f aca="false">+I111+L111</f>
        <v>17892.443469</v>
      </c>
      <c r="N111" s="136" t="n">
        <f aca="false">+I111+J111+L111</f>
        <v>20392.443469</v>
      </c>
      <c r="O111" s="137" t="n">
        <f aca="false">+I111+K111+L111</f>
        <v>22392.443469</v>
      </c>
    </row>
    <row r="112" customFormat="false" ht="12.75" hidden="false" customHeight="false" outlineLevel="0" collapsed="false">
      <c r="A112" s="144"/>
      <c r="B112" s="145"/>
      <c r="C112" s="146"/>
      <c r="D112" s="146"/>
      <c r="E112" s="147"/>
      <c r="F112" s="148"/>
      <c r="G112" s="148"/>
      <c r="H112" s="148"/>
      <c r="I112" s="149"/>
      <c r="J112" s="149"/>
      <c r="K112" s="149"/>
      <c r="L112" s="150"/>
      <c r="M112" s="150"/>
      <c r="N112" s="151"/>
      <c r="O112" s="152"/>
    </row>
    <row r="113" customFormat="false" ht="12.75" hidden="false" customHeight="false" outlineLevel="0" collapsed="false">
      <c r="A113" s="120" t="n">
        <v>242405</v>
      </c>
      <c r="B113" s="121" t="s">
        <v>1903</v>
      </c>
      <c r="C113" s="122" t="s">
        <v>3593</v>
      </c>
      <c r="D113" s="122" t="n">
        <v>230104</v>
      </c>
      <c r="E113" s="153" t="n">
        <v>4.5</v>
      </c>
      <c r="F113" s="124" t="n">
        <v>2</v>
      </c>
      <c r="G113" s="124"/>
      <c r="H113" s="124"/>
      <c r="I113" s="125" t="n">
        <v>3468.932892</v>
      </c>
      <c r="J113" s="125"/>
      <c r="K113" s="125"/>
      <c r="L113" s="126" t="n">
        <v>661.5672</v>
      </c>
      <c r="M113" s="126"/>
      <c r="N113" s="127"/>
      <c r="O113" s="128"/>
    </row>
    <row r="114" customFormat="false" ht="12.75" hidden="false" customHeight="false" outlineLevel="0" collapsed="false">
      <c r="A114" s="129"/>
      <c r="B114" s="130"/>
      <c r="C114" s="131" t="s">
        <v>3572</v>
      </c>
      <c r="D114" s="131" t="n">
        <v>230163</v>
      </c>
      <c r="E114" s="154" t="n">
        <v>1.5</v>
      </c>
      <c r="F114" s="133" t="n">
        <v>1.5</v>
      </c>
      <c r="G114" s="133"/>
      <c r="H114" s="133"/>
      <c r="I114" s="134" t="n">
        <v>1156.310964</v>
      </c>
      <c r="J114" s="134"/>
      <c r="K114" s="134"/>
      <c r="L114" s="135" t="n">
        <v>496.1754</v>
      </c>
      <c r="M114" s="135"/>
      <c r="N114" s="136"/>
      <c r="O114" s="137"/>
    </row>
    <row r="115" customFormat="false" ht="12.75" hidden="false" customHeight="false" outlineLevel="0" collapsed="false">
      <c r="A115" s="129"/>
      <c r="B115" s="130"/>
      <c r="C115" s="131" t="s">
        <v>3594</v>
      </c>
      <c r="D115" s="131" t="n">
        <v>230213</v>
      </c>
      <c r="E115" s="154" t="n">
        <v>1.5</v>
      </c>
      <c r="F115" s="133" t="n">
        <v>1.5</v>
      </c>
      <c r="G115" s="133"/>
      <c r="H115" s="133"/>
      <c r="I115" s="134" t="n">
        <v>1156.310964</v>
      </c>
      <c r="J115" s="134"/>
      <c r="K115" s="134"/>
      <c r="L115" s="135" t="n">
        <v>496.1754</v>
      </c>
      <c r="M115" s="135"/>
      <c r="N115" s="136"/>
      <c r="O115" s="137"/>
    </row>
    <row r="116" customFormat="false" ht="12.75" hidden="false" customHeight="false" outlineLevel="0" collapsed="false">
      <c r="A116" s="129"/>
      <c r="B116" s="130"/>
      <c r="C116" s="131" t="s">
        <v>3595</v>
      </c>
      <c r="D116" s="131" t="n">
        <v>240114</v>
      </c>
      <c r="E116" s="132" t="s">
        <v>3576</v>
      </c>
      <c r="F116" s="133" t="s">
        <v>3576</v>
      </c>
      <c r="G116" s="133"/>
      <c r="H116" s="133"/>
      <c r="I116" s="134"/>
      <c r="J116" s="134"/>
      <c r="K116" s="134"/>
      <c r="L116" s="135"/>
      <c r="M116" s="135"/>
      <c r="N116" s="136"/>
      <c r="O116" s="137"/>
    </row>
    <row r="117" customFormat="false" ht="12.75" hidden="false" customHeight="false" outlineLevel="0" collapsed="false">
      <c r="A117" s="129"/>
      <c r="B117" s="130"/>
      <c r="C117" s="131" t="s">
        <v>3595</v>
      </c>
      <c r="D117" s="131" t="n">
        <v>240115</v>
      </c>
      <c r="E117" s="132" t="s">
        <v>3576</v>
      </c>
      <c r="F117" s="133" t="s">
        <v>3576</v>
      </c>
      <c r="G117" s="133"/>
      <c r="H117" s="133"/>
      <c r="I117" s="134"/>
      <c r="J117" s="134"/>
      <c r="K117" s="134"/>
      <c r="L117" s="135"/>
      <c r="M117" s="135"/>
      <c r="N117" s="136"/>
      <c r="O117" s="137"/>
    </row>
    <row r="118" customFormat="false" ht="12.75" hidden="false" customHeight="false" outlineLevel="0" collapsed="false">
      <c r="A118" s="129"/>
      <c r="B118" s="130"/>
      <c r="C118" s="131" t="s">
        <v>3595</v>
      </c>
      <c r="D118" s="131" t="n">
        <v>240118</v>
      </c>
      <c r="E118" s="132" t="s">
        <v>3576</v>
      </c>
      <c r="F118" s="133" t="s">
        <v>3576</v>
      </c>
      <c r="G118" s="133"/>
      <c r="H118" s="133"/>
      <c r="I118" s="134"/>
      <c r="J118" s="134"/>
      <c r="K118" s="134"/>
      <c r="L118" s="135"/>
      <c r="M118" s="135"/>
      <c r="N118" s="136"/>
      <c r="O118" s="137"/>
    </row>
    <row r="119" customFormat="false" ht="12.75" hidden="false" customHeight="false" outlineLevel="0" collapsed="false">
      <c r="A119" s="129"/>
      <c r="B119" s="130"/>
      <c r="C119" s="131" t="s">
        <v>3595</v>
      </c>
      <c r="D119" s="131" t="n">
        <v>240119</v>
      </c>
      <c r="E119" s="132" t="s">
        <v>3576</v>
      </c>
      <c r="F119" s="133" t="s">
        <v>3576</v>
      </c>
      <c r="G119" s="133"/>
      <c r="H119" s="133"/>
      <c r="I119" s="134"/>
      <c r="J119" s="134"/>
      <c r="K119" s="134"/>
      <c r="L119" s="135"/>
      <c r="M119" s="135"/>
      <c r="N119" s="136"/>
      <c r="O119" s="137"/>
    </row>
    <row r="120" customFormat="false" ht="12.75" hidden="false" customHeight="false" outlineLevel="0" collapsed="false">
      <c r="A120" s="129"/>
      <c r="B120" s="130"/>
      <c r="C120" s="131"/>
      <c r="D120" s="131"/>
      <c r="E120" s="132"/>
      <c r="F120" s="133"/>
      <c r="G120" s="133"/>
      <c r="H120" s="133"/>
      <c r="I120" s="134"/>
      <c r="J120" s="134"/>
      <c r="K120" s="134"/>
      <c r="L120" s="135"/>
      <c r="M120" s="135"/>
      <c r="N120" s="136"/>
      <c r="O120" s="137"/>
    </row>
    <row r="121" customFormat="false" ht="12.75" hidden="false" customHeight="false" outlineLevel="0" collapsed="false">
      <c r="A121" s="129"/>
      <c r="B121" s="130"/>
      <c r="C121" s="131" t="s">
        <v>3596</v>
      </c>
      <c r="D121" s="131" t="n">
        <v>240103</v>
      </c>
      <c r="E121" s="154" t="n">
        <v>8.25</v>
      </c>
      <c r="F121" s="133" t="s">
        <v>3576</v>
      </c>
      <c r="G121" s="133"/>
      <c r="H121" s="133"/>
      <c r="I121" s="134" t="n">
        <v>5902.476228</v>
      </c>
      <c r="J121" s="134"/>
      <c r="K121" s="134"/>
      <c r="L121" s="135"/>
      <c r="M121" s="135"/>
      <c r="N121" s="136"/>
      <c r="O121" s="137"/>
    </row>
    <row r="122" customFormat="false" ht="12.75" hidden="false" customHeight="false" outlineLevel="0" collapsed="false">
      <c r="A122" s="129"/>
      <c r="B122" s="130"/>
      <c r="C122" s="131"/>
      <c r="D122" s="131"/>
      <c r="E122" s="132"/>
      <c r="F122" s="133"/>
      <c r="G122" s="133"/>
      <c r="H122" s="141" t="s">
        <v>2652</v>
      </c>
      <c r="I122" s="142" t="n">
        <f aca="false">SUM(I113:I121)</f>
        <v>11684.031048</v>
      </c>
      <c r="J122" s="142" t="n">
        <v>2500</v>
      </c>
      <c r="K122" s="142" t="n">
        <v>4500</v>
      </c>
      <c r="L122" s="142" t="n">
        <f aca="false">SUM(L113:L121)</f>
        <v>1653.918</v>
      </c>
      <c r="M122" s="143" t="n">
        <f aca="false">+I122+L122</f>
        <v>13337.949048</v>
      </c>
      <c r="N122" s="136" t="n">
        <f aca="false">+I122+J122+L122</f>
        <v>15837.949048</v>
      </c>
      <c r="O122" s="137" t="n">
        <f aca="false">+I122+K122+L122</f>
        <v>17837.949048</v>
      </c>
    </row>
    <row r="123" customFormat="false" ht="12.75" hidden="false" customHeight="false" outlineLevel="0" collapsed="false">
      <c r="A123" s="144"/>
      <c r="B123" s="145"/>
      <c r="C123" s="146"/>
      <c r="D123" s="146"/>
      <c r="E123" s="147"/>
      <c r="F123" s="148"/>
      <c r="G123" s="148"/>
      <c r="H123" s="148"/>
      <c r="I123" s="149"/>
      <c r="J123" s="149"/>
      <c r="K123" s="149"/>
      <c r="L123" s="150"/>
      <c r="M123" s="150"/>
      <c r="N123" s="151"/>
      <c r="O123" s="152"/>
    </row>
    <row r="124" customFormat="false" ht="12.75" hidden="false" customHeight="false" outlineLevel="0" collapsed="false">
      <c r="A124" s="120" t="n">
        <v>242406</v>
      </c>
      <c r="B124" s="121" t="s">
        <v>1905</v>
      </c>
      <c r="C124" s="122" t="s">
        <v>3593</v>
      </c>
      <c r="D124" s="122" t="n">
        <v>230104</v>
      </c>
      <c r="E124" s="153" t="n">
        <v>4.5</v>
      </c>
      <c r="F124" s="124" t="n">
        <v>2</v>
      </c>
      <c r="G124" s="124"/>
      <c r="H124" s="124"/>
      <c r="I124" s="125" t="n">
        <v>3468.932892</v>
      </c>
      <c r="J124" s="125"/>
      <c r="K124" s="125"/>
      <c r="L124" s="126" t="n">
        <v>661.5672</v>
      </c>
      <c r="M124" s="126"/>
      <c r="N124" s="127"/>
      <c r="O124" s="128"/>
    </row>
    <row r="125" customFormat="false" ht="12.75" hidden="false" customHeight="false" outlineLevel="0" collapsed="false">
      <c r="A125" s="129"/>
      <c r="B125" s="130"/>
      <c r="C125" s="131" t="s">
        <v>3572</v>
      </c>
      <c r="D125" s="131" t="n">
        <v>230163</v>
      </c>
      <c r="E125" s="154" t="n">
        <v>1.5</v>
      </c>
      <c r="F125" s="133" t="n">
        <v>1.5</v>
      </c>
      <c r="G125" s="133"/>
      <c r="H125" s="133"/>
      <c r="I125" s="134" t="n">
        <v>1156.310964</v>
      </c>
      <c r="J125" s="134"/>
      <c r="K125" s="134"/>
      <c r="L125" s="135" t="n">
        <v>496.1754</v>
      </c>
      <c r="M125" s="135"/>
      <c r="N125" s="136"/>
      <c r="O125" s="137"/>
    </row>
    <row r="126" customFormat="false" ht="12.75" hidden="false" customHeight="false" outlineLevel="0" collapsed="false">
      <c r="A126" s="129"/>
      <c r="B126" s="130"/>
      <c r="C126" s="131" t="s">
        <v>3594</v>
      </c>
      <c r="D126" s="131" t="n">
        <v>230213</v>
      </c>
      <c r="E126" s="154" t="n">
        <v>1.5</v>
      </c>
      <c r="F126" s="133" t="n">
        <v>1.5</v>
      </c>
      <c r="G126" s="133"/>
      <c r="H126" s="133"/>
      <c r="I126" s="134" t="n">
        <v>1156.310964</v>
      </c>
      <c r="J126" s="134"/>
      <c r="K126" s="134"/>
      <c r="L126" s="135" t="n">
        <v>496.1754</v>
      </c>
      <c r="M126" s="135"/>
      <c r="N126" s="136"/>
      <c r="O126" s="137"/>
    </row>
    <row r="127" customFormat="false" ht="12.75" hidden="false" customHeight="false" outlineLevel="0" collapsed="false">
      <c r="A127" s="129"/>
      <c r="B127" s="130"/>
      <c r="C127" s="131" t="s">
        <v>3595</v>
      </c>
      <c r="D127" s="131" t="n">
        <v>240114</v>
      </c>
      <c r="E127" s="132" t="s">
        <v>3576</v>
      </c>
      <c r="F127" s="133" t="s">
        <v>3576</v>
      </c>
      <c r="G127" s="133"/>
      <c r="H127" s="133"/>
      <c r="I127" s="134" t="n">
        <v>0</v>
      </c>
      <c r="J127" s="134"/>
      <c r="K127" s="134"/>
      <c r="L127" s="135" t="n">
        <v>0</v>
      </c>
      <c r="M127" s="135"/>
      <c r="N127" s="136"/>
      <c r="O127" s="137"/>
    </row>
    <row r="128" customFormat="false" ht="12.75" hidden="false" customHeight="false" outlineLevel="0" collapsed="false">
      <c r="A128" s="129"/>
      <c r="B128" s="130"/>
      <c r="C128" s="131" t="s">
        <v>3595</v>
      </c>
      <c r="D128" s="131" t="n">
        <v>240115</v>
      </c>
      <c r="E128" s="132" t="s">
        <v>3576</v>
      </c>
      <c r="F128" s="133" t="s">
        <v>3576</v>
      </c>
      <c r="G128" s="133"/>
      <c r="H128" s="133"/>
      <c r="I128" s="134" t="n">
        <v>0</v>
      </c>
      <c r="J128" s="134"/>
      <c r="K128" s="134"/>
      <c r="L128" s="135" t="n">
        <v>0</v>
      </c>
      <c r="M128" s="135"/>
      <c r="N128" s="136"/>
      <c r="O128" s="137"/>
    </row>
    <row r="129" customFormat="false" ht="12.75" hidden="false" customHeight="false" outlineLevel="0" collapsed="false">
      <c r="A129" s="129"/>
      <c r="B129" s="130"/>
      <c r="C129" s="131" t="s">
        <v>3595</v>
      </c>
      <c r="D129" s="131" t="n">
        <v>240118</v>
      </c>
      <c r="E129" s="132" t="s">
        <v>3576</v>
      </c>
      <c r="F129" s="133" t="s">
        <v>3576</v>
      </c>
      <c r="G129" s="133"/>
      <c r="H129" s="133"/>
      <c r="I129" s="134" t="n">
        <v>0</v>
      </c>
      <c r="J129" s="134"/>
      <c r="K129" s="134"/>
      <c r="L129" s="135" t="n">
        <v>0</v>
      </c>
      <c r="M129" s="135"/>
      <c r="N129" s="136"/>
      <c r="O129" s="137"/>
    </row>
    <row r="130" customFormat="false" ht="12.75" hidden="false" customHeight="false" outlineLevel="0" collapsed="false">
      <c r="A130" s="129"/>
      <c r="B130" s="130"/>
      <c r="C130" s="131" t="s">
        <v>3595</v>
      </c>
      <c r="D130" s="131" t="n">
        <v>240119</v>
      </c>
      <c r="E130" s="132" t="s">
        <v>3576</v>
      </c>
      <c r="F130" s="133" t="s">
        <v>3576</v>
      </c>
      <c r="G130" s="133"/>
      <c r="H130" s="133"/>
      <c r="I130" s="134" t="n">
        <v>0</v>
      </c>
      <c r="J130" s="134"/>
      <c r="K130" s="134"/>
      <c r="L130" s="135" t="n">
        <v>0</v>
      </c>
      <c r="M130" s="135"/>
      <c r="N130" s="136"/>
      <c r="O130" s="137"/>
    </row>
    <row r="131" customFormat="false" ht="12.75" hidden="false" customHeight="false" outlineLevel="0" collapsed="false">
      <c r="A131" s="129"/>
      <c r="B131" s="130"/>
      <c r="C131" s="131" t="s">
        <v>3596</v>
      </c>
      <c r="D131" s="131" t="n">
        <v>240103</v>
      </c>
      <c r="E131" s="154" t="n">
        <v>8.25</v>
      </c>
      <c r="F131" s="133" t="s">
        <v>3576</v>
      </c>
      <c r="G131" s="133"/>
      <c r="H131" s="133"/>
      <c r="I131" s="134" t="n">
        <v>5902.476228</v>
      </c>
      <c r="J131" s="134"/>
      <c r="K131" s="134"/>
      <c r="L131" s="135" t="n">
        <v>0</v>
      </c>
      <c r="M131" s="135"/>
      <c r="N131" s="136"/>
      <c r="O131" s="137"/>
    </row>
    <row r="132" customFormat="false" ht="12.75" hidden="false" customHeight="false" outlineLevel="0" collapsed="false">
      <c r="A132" s="129"/>
      <c r="B132" s="130"/>
      <c r="C132" s="131" t="s">
        <v>3575</v>
      </c>
      <c r="D132" s="131" t="n">
        <v>230172</v>
      </c>
      <c r="E132" s="154" t="n">
        <v>4.5</v>
      </c>
      <c r="F132" s="133" t="n">
        <v>2</v>
      </c>
      <c r="G132" s="133"/>
      <c r="H132" s="133"/>
      <c r="I132" s="134" t="n">
        <v>3468.932892</v>
      </c>
      <c r="J132" s="134"/>
      <c r="K132" s="134"/>
      <c r="L132" s="135" t="n">
        <v>661.5672</v>
      </c>
      <c r="M132" s="135"/>
      <c r="N132" s="136"/>
      <c r="O132" s="137"/>
    </row>
    <row r="133" customFormat="false" ht="12.75" hidden="false" customHeight="false" outlineLevel="0" collapsed="false">
      <c r="A133" s="129"/>
      <c r="B133" s="130"/>
      <c r="C133" s="131" t="s">
        <v>3577</v>
      </c>
      <c r="D133" s="131" t="n">
        <v>230214</v>
      </c>
      <c r="E133" s="154" t="n">
        <v>1.5</v>
      </c>
      <c r="F133" s="133" t="n">
        <v>2</v>
      </c>
      <c r="G133" s="133"/>
      <c r="H133" s="133"/>
      <c r="I133" s="134" t="n">
        <v>1156.310964</v>
      </c>
      <c r="J133" s="134"/>
      <c r="K133" s="134"/>
      <c r="L133" s="135" t="n">
        <v>661.5672</v>
      </c>
      <c r="M133" s="135"/>
      <c r="N133" s="136"/>
      <c r="O133" s="137"/>
    </row>
    <row r="134" customFormat="false" ht="12.75" hidden="false" customHeight="false" outlineLevel="0" collapsed="false">
      <c r="A134" s="129"/>
      <c r="B134" s="130"/>
      <c r="C134" s="131" t="s">
        <v>3579</v>
      </c>
      <c r="D134" s="131" t="n">
        <v>230217</v>
      </c>
      <c r="E134" s="154" t="n">
        <v>1.5</v>
      </c>
      <c r="F134" s="133" t="n">
        <v>2</v>
      </c>
      <c r="G134" s="133"/>
      <c r="H134" s="133"/>
      <c r="I134" s="134" t="n">
        <v>1156.310964</v>
      </c>
      <c r="J134" s="134"/>
      <c r="K134" s="134"/>
      <c r="L134" s="135" t="n">
        <v>661.5672</v>
      </c>
      <c r="M134" s="135"/>
      <c r="N134" s="136"/>
      <c r="O134" s="137"/>
    </row>
    <row r="135" customFormat="false" ht="12.75" hidden="false" customHeight="false" outlineLevel="0" collapsed="false">
      <c r="A135" s="129"/>
      <c r="B135" s="130"/>
      <c r="C135" s="131" t="s">
        <v>3578</v>
      </c>
      <c r="D135" s="131" t="n">
        <v>230214</v>
      </c>
      <c r="E135" s="154" t="n">
        <v>1.5</v>
      </c>
      <c r="F135" s="133" t="n">
        <v>2</v>
      </c>
      <c r="G135" s="133"/>
      <c r="H135" s="133"/>
      <c r="I135" s="134" t="n">
        <v>1156.310964</v>
      </c>
      <c r="J135" s="134"/>
      <c r="K135" s="134"/>
      <c r="L135" s="135" t="n">
        <v>661.5672</v>
      </c>
      <c r="M135" s="135"/>
      <c r="N135" s="136"/>
      <c r="O135" s="137"/>
    </row>
    <row r="136" customFormat="false" ht="12.75" hidden="false" customHeight="false" outlineLevel="0" collapsed="false">
      <c r="A136" s="129"/>
      <c r="B136" s="130"/>
      <c r="C136" s="131" t="s">
        <v>3580</v>
      </c>
      <c r="D136" s="131" t="n">
        <v>230217</v>
      </c>
      <c r="E136" s="154" t="n">
        <v>1.5</v>
      </c>
      <c r="F136" s="133" t="n">
        <v>2</v>
      </c>
      <c r="G136" s="133"/>
      <c r="H136" s="133"/>
      <c r="I136" s="134" t="n">
        <v>1156.310964</v>
      </c>
      <c r="J136" s="134"/>
      <c r="K136" s="134"/>
      <c r="L136" s="135" t="n">
        <v>661.5672</v>
      </c>
      <c r="M136" s="135"/>
      <c r="N136" s="136"/>
      <c r="O136" s="137"/>
    </row>
    <row r="137" customFormat="false" ht="12.75" hidden="false" customHeight="false" outlineLevel="0" collapsed="false">
      <c r="A137" s="129"/>
      <c r="B137" s="130"/>
      <c r="C137" s="131"/>
      <c r="D137" s="131"/>
      <c r="E137" s="132"/>
      <c r="F137" s="133"/>
      <c r="G137" s="133"/>
      <c r="H137" s="141" t="s">
        <v>2652</v>
      </c>
      <c r="I137" s="142" t="n">
        <f aca="false">SUM(I124:I136)</f>
        <v>19778.207796</v>
      </c>
      <c r="J137" s="142" t="n">
        <v>4000</v>
      </c>
      <c r="K137" s="142" t="n">
        <v>7000</v>
      </c>
      <c r="L137" s="142" t="n">
        <f aca="false">SUM(L124:L136)</f>
        <v>4961.754</v>
      </c>
      <c r="M137" s="143" t="n">
        <f aca="false">+I137+L137</f>
        <v>24739.961796</v>
      </c>
      <c r="N137" s="136" t="n">
        <f aca="false">+I137+J137+L137</f>
        <v>28739.961796</v>
      </c>
      <c r="O137" s="137" t="n">
        <f aca="false">+I137+K137+L137</f>
        <v>31739.961796</v>
      </c>
    </row>
    <row r="138" customFormat="false" ht="12.75" hidden="false" customHeight="false" outlineLevel="0" collapsed="false">
      <c r="A138" s="144"/>
      <c r="B138" s="145"/>
      <c r="C138" s="146"/>
      <c r="D138" s="146"/>
      <c r="E138" s="147"/>
      <c r="F138" s="148"/>
      <c r="G138" s="148"/>
      <c r="H138" s="148"/>
      <c r="I138" s="149"/>
      <c r="J138" s="149"/>
      <c r="K138" s="149"/>
      <c r="L138" s="150"/>
      <c r="M138" s="150"/>
      <c r="N138" s="151"/>
      <c r="O138" s="152"/>
    </row>
    <row r="139" customFormat="false" ht="12.75" hidden="false" customHeight="false" outlineLevel="0" collapsed="false">
      <c r="A139" s="120" t="n">
        <v>242407</v>
      </c>
      <c r="B139" s="121" t="s">
        <v>1907</v>
      </c>
      <c r="C139" s="122" t="s">
        <v>3593</v>
      </c>
      <c r="D139" s="122" t="n">
        <v>230104</v>
      </c>
      <c r="E139" s="153" t="n">
        <v>4.5</v>
      </c>
      <c r="F139" s="124" t="n">
        <v>2</v>
      </c>
      <c r="G139" s="124"/>
      <c r="H139" s="124"/>
      <c r="I139" s="125" t="n">
        <v>3468.932892</v>
      </c>
      <c r="J139" s="125"/>
      <c r="K139" s="125"/>
      <c r="L139" s="126" t="n">
        <v>661.5672</v>
      </c>
      <c r="M139" s="126"/>
      <c r="N139" s="127"/>
      <c r="O139" s="128"/>
    </row>
    <row r="140" customFormat="false" ht="12.75" hidden="false" customHeight="false" outlineLevel="0" collapsed="false">
      <c r="A140" s="129"/>
      <c r="B140" s="130"/>
      <c r="C140" s="131" t="s">
        <v>3572</v>
      </c>
      <c r="D140" s="131" t="n">
        <v>230163</v>
      </c>
      <c r="E140" s="154" t="n">
        <v>1.5</v>
      </c>
      <c r="F140" s="133" t="n">
        <v>1.5</v>
      </c>
      <c r="G140" s="133"/>
      <c r="H140" s="133"/>
      <c r="I140" s="134" t="n">
        <v>1156.310964</v>
      </c>
      <c r="J140" s="134"/>
      <c r="K140" s="134"/>
      <c r="L140" s="135" t="n">
        <v>496.1754</v>
      </c>
      <c r="M140" s="135"/>
      <c r="N140" s="136"/>
      <c r="O140" s="137"/>
    </row>
    <row r="141" customFormat="false" ht="12.75" hidden="false" customHeight="false" outlineLevel="0" collapsed="false">
      <c r="A141" s="129"/>
      <c r="B141" s="130"/>
      <c r="C141" s="131" t="s">
        <v>3594</v>
      </c>
      <c r="D141" s="131" t="n">
        <v>230213</v>
      </c>
      <c r="E141" s="154" t="n">
        <v>1.5</v>
      </c>
      <c r="F141" s="133" t="n">
        <v>1.5</v>
      </c>
      <c r="G141" s="133"/>
      <c r="H141" s="133"/>
      <c r="I141" s="134" t="n">
        <v>1156.310964</v>
      </c>
      <c r="J141" s="134"/>
      <c r="K141" s="134"/>
      <c r="L141" s="135" t="n">
        <v>496.1754</v>
      </c>
      <c r="M141" s="135"/>
      <c r="N141" s="136"/>
      <c r="O141" s="137"/>
    </row>
    <row r="142" customFormat="false" ht="12.75" hidden="false" customHeight="false" outlineLevel="0" collapsed="false">
      <c r="A142" s="129"/>
      <c r="B142" s="130"/>
      <c r="C142" s="131" t="s">
        <v>3595</v>
      </c>
      <c r="D142" s="131" t="n">
        <v>240114</v>
      </c>
      <c r="E142" s="132" t="s">
        <v>3576</v>
      </c>
      <c r="F142" s="133" t="s">
        <v>3576</v>
      </c>
      <c r="G142" s="133"/>
      <c r="H142" s="133"/>
      <c r="I142" s="134" t="n">
        <v>0</v>
      </c>
      <c r="J142" s="134"/>
      <c r="K142" s="134"/>
      <c r="L142" s="135" t="n">
        <v>0</v>
      </c>
      <c r="M142" s="135"/>
      <c r="N142" s="136"/>
      <c r="O142" s="137"/>
    </row>
    <row r="143" customFormat="false" ht="12.75" hidden="false" customHeight="false" outlineLevel="0" collapsed="false">
      <c r="A143" s="129"/>
      <c r="B143" s="130"/>
      <c r="C143" s="131" t="s">
        <v>3595</v>
      </c>
      <c r="D143" s="131" t="n">
        <v>240115</v>
      </c>
      <c r="E143" s="132" t="s">
        <v>3576</v>
      </c>
      <c r="F143" s="133" t="s">
        <v>3576</v>
      </c>
      <c r="G143" s="133"/>
      <c r="H143" s="133"/>
      <c r="I143" s="134" t="n">
        <v>0</v>
      </c>
      <c r="J143" s="134"/>
      <c r="K143" s="134"/>
      <c r="L143" s="135" t="n">
        <v>0</v>
      </c>
      <c r="M143" s="135"/>
      <c r="N143" s="136"/>
      <c r="O143" s="137"/>
    </row>
    <row r="144" customFormat="false" ht="12.75" hidden="false" customHeight="false" outlineLevel="0" collapsed="false">
      <c r="A144" s="129"/>
      <c r="B144" s="130"/>
      <c r="C144" s="131" t="s">
        <v>3595</v>
      </c>
      <c r="D144" s="131" t="n">
        <v>240118</v>
      </c>
      <c r="E144" s="132" t="s">
        <v>3576</v>
      </c>
      <c r="F144" s="133" t="s">
        <v>3576</v>
      </c>
      <c r="G144" s="133"/>
      <c r="H144" s="133"/>
      <c r="I144" s="134" t="n">
        <v>0</v>
      </c>
      <c r="J144" s="134"/>
      <c r="K144" s="134"/>
      <c r="L144" s="135" t="n">
        <v>0</v>
      </c>
      <c r="M144" s="135"/>
      <c r="N144" s="136"/>
      <c r="O144" s="137"/>
    </row>
    <row r="145" customFormat="false" ht="12.75" hidden="false" customHeight="false" outlineLevel="0" collapsed="false">
      <c r="A145" s="129"/>
      <c r="B145" s="130"/>
      <c r="C145" s="131" t="s">
        <v>3595</v>
      </c>
      <c r="D145" s="131" t="n">
        <v>240119</v>
      </c>
      <c r="E145" s="132" t="s">
        <v>3576</v>
      </c>
      <c r="F145" s="133" t="s">
        <v>3576</v>
      </c>
      <c r="G145" s="133"/>
      <c r="H145" s="133"/>
      <c r="I145" s="134" t="n">
        <v>0</v>
      </c>
      <c r="J145" s="134"/>
      <c r="K145" s="134"/>
      <c r="L145" s="135" t="n">
        <v>0</v>
      </c>
      <c r="M145" s="135"/>
      <c r="N145" s="136"/>
      <c r="O145" s="137"/>
    </row>
    <row r="146" customFormat="false" ht="12.75" hidden="false" customHeight="false" outlineLevel="0" collapsed="false">
      <c r="A146" s="129"/>
      <c r="B146" s="130"/>
      <c r="C146" s="131" t="s">
        <v>3596</v>
      </c>
      <c r="D146" s="131" t="n">
        <v>240107</v>
      </c>
      <c r="E146" s="154" t="n">
        <v>11.25</v>
      </c>
      <c r="F146" s="179"/>
      <c r="G146" s="133"/>
      <c r="H146" s="133"/>
      <c r="I146" s="134" t="n">
        <v>8672.33223</v>
      </c>
      <c r="J146" s="134"/>
      <c r="K146" s="134"/>
      <c r="L146" s="135" t="n">
        <v>0</v>
      </c>
      <c r="M146" s="135"/>
      <c r="N146" s="136"/>
      <c r="O146" s="137"/>
    </row>
    <row r="147" customFormat="false" ht="12.75" hidden="false" customHeight="false" outlineLevel="0" collapsed="false">
      <c r="A147" s="129"/>
      <c r="B147" s="130"/>
      <c r="C147" s="131" t="s">
        <v>3597</v>
      </c>
      <c r="D147" s="131" t="n">
        <v>240102</v>
      </c>
      <c r="E147" s="180" t="n">
        <v>8.25</v>
      </c>
      <c r="F147" s="179"/>
      <c r="G147" s="133"/>
      <c r="H147" s="133"/>
      <c r="I147" s="134"/>
      <c r="J147" s="134"/>
      <c r="K147" s="134"/>
      <c r="L147" s="135" t="n">
        <v>0</v>
      </c>
      <c r="M147" s="135"/>
      <c r="N147" s="136"/>
      <c r="O147" s="137"/>
    </row>
    <row r="148" customFormat="false" ht="12.75" hidden="false" customHeight="false" outlineLevel="0" collapsed="false">
      <c r="A148" s="129"/>
      <c r="B148" s="130"/>
      <c r="C148" s="131" t="s">
        <v>3597</v>
      </c>
      <c r="D148" s="131" t="n">
        <v>240113</v>
      </c>
      <c r="E148" s="180" t="n">
        <v>15</v>
      </c>
      <c r="F148" s="179"/>
      <c r="G148" s="133"/>
      <c r="H148" s="133"/>
      <c r="I148" s="134"/>
      <c r="J148" s="134"/>
      <c r="K148" s="134"/>
      <c r="L148" s="135" t="n">
        <v>0</v>
      </c>
      <c r="M148" s="135"/>
      <c r="N148" s="136"/>
      <c r="O148" s="137"/>
    </row>
    <row r="149" customFormat="false" ht="12.75" hidden="false" customHeight="false" outlineLevel="0" collapsed="false">
      <c r="A149" s="129"/>
      <c r="B149" s="130"/>
      <c r="C149" s="131"/>
      <c r="D149" s="131"/>
      <c r="E149" s="132"/>
      <c r="F149" s="133"/>
      <c r="G149" s="133"/>
      <c r="H149" s="141" t="s">
        <v>2652</v>
      </c>
      <c r="I149" s="142" t="n">
        <f aca="false">SUM(I139:I148)</f>
        <v>14453.88705</v>
      </c>
      <c r="J149" s="142" t="n">
        <v>3000</v>
      </c>
      <c r="K149" s="142" t="n">
        <v>5500</v>
      </c>
      <c r="L149" s="142" t="n">
        <f aca="false">SUM(L139:L148)</f>
        <v>1653.918</v>
      </c>
      <c r="M149" s="143" t="n">
        <f aca="false">+I149+L149</f>
        <v>16107.80505</v>
      </c>
      <c r="N149" s="136" t="n">
        <f aca="false">+I149+J149+L149</f>
        <v>19107.80505</v>
      </c>
      <c r="O149" s="137" t="n">
        <f aca="false">+I149+K149+L149</f>
        <v>21607.80505</v>
      </c>
    </row>
    <row r="150" customFormat="false" ht="12.75" hidden="false" customHeight="false" outlineLevel="0" collapsed="false">
      <c r="A150" s="144"/>
      <c r="B150" s="145"/>
      <c r="C150" s="146"/>
      <c r="D150" s="146"/>
      <c r="E150" s="147"/>
      <c r="F150" s="148"/>
      <c r="G150" s="148"/>
      <c r="H150" s="148"/>
      <c r="I150" s="149"/>
      <c r="J150" s="149"/>
      <c r="K150" s="149"/>
      <c r="L150" s="150"/>
      <c r="M150" s="150"/>
      <c r="N150" s="151"/>
      <c r="O150" s="152"/>
    </row>
    <row r="151" customFormat="false" ht="12.75" hidden="false" customHeight="false" outlineLevel="0" collapsed="false">
      <c r="A151" s="120" t="n">
        <v>242408</v>
      </c>
      <c r="B151" s="121" t="s">
        <v>1909</v>
      </c>
      <c r="C151" s="122" t="s">
        <v>3598</v>
      </c>
      <c r="D151" s="122" t="n">
        <v>230168</v>
      </c>
      <c r="E151" s="123" t="n">
        <v>1.5</v>
      </c>
      <c r="F151" s="124" t="n">
        <v>1</v>
      </c>
      <c r="G151" s="124"/>
      <c r="H151" s="124"/>
      <c r="I151" s="125" t="n">
        <v>610.923951</v>
      </c>
      <c r="J151" s="125"/>
      <c r="K151" s="125"/>
      <c r="L151" s="126" t="n">
        <v>330.7836</v>
      </c>
      <c r="M151" s="126"/>
      <c r="N151" s="127"/>
      <c r="O151" s="128"/>
    </row>
    <row r="152" customFormat="false" ht="12.75" hidden="false" customHeight="false" outlineLevel="0" collapsed="false">
      <c r="A152" s="129"/>
      <c r="B152" s="130"/>
      <c r="C152" s="131" t="s">
        <v>3599</v>
      </c>
      <c r="D152" s="131" t="n">
        <v>230175</v>
      </c>
      <c r="E152" s="132" t="n">
        <v>3</v>
      </c>
      <c r="F152" s="133" t="n">
        <v>2</v>
      </c>
      <c r="G152" s="133"/>
      <c r="H152" s="133"/>
      <c r="I152" s="134" t="n">
        <v>1221.847902</v>
      </c>
      <c r="J152" s="134"/>
      <c r="K152" s="134"/>
      <c r="L152" s="135" t="n">
        <v>661.5672</v>
      </c>
      <c r="M152" s="135"/>
      <c r="N152" s="136"/>
      <c r="O152" s="137"/>
    </row>
    <row r="153" customFormat="false" ht="12.75" hidden="false" customHeight="false" outlineLevel="0" collapsed="false">
      <c r="A153" s="129"/>
      <c r="B153" s="130"/>
      <c r="C153" s="131" t="s">
        <v>3600</v>
      </c>
      <c r="D153" s="131" t="n">
        <v>240107</v>
      </c>
      <c r="E153" s="132" t="n">
        <v>11.25</v>
      </c>
      <c r="F153" s="133"/>
      <c r="G153" s="133"/>
      <c r="H153" s="133"/>
      <c r="I153" s="134" t="n">
        <v>3923.0900775</v>
      </c>
      <c r="J153" s="134"/>
      <c r="K153" s="134"/>
      <c r="L153" s="135" t="n">
        <v>0</v>
      </c>
      <c r="M153" s="135"/>
      <c r="N153" s="136"/>
      <c r="O153" s="137"/>
    </row>
    <row r="154" customFormat="false" ht="12.75" hidden="false" customHeight="false" outlineLevel="0" collapsed="false">
      <c r="A154" s="129"/>
      <c r="B154" s="130"/>
      <c r="C154" s="131"/>
      <c r="D154" s="131"/>
      <c r="E154" s="132"/>
      <c r="F154" s="133"/>
      <c r="G154" s="133"/>
      <c r="H154" s="141" t="s">
        <v>2652</v>
      </c>
      <c r="I154" s="142" t="n">
        <f aca="false">SUM(I151:I152)</f>
        <v>1832.771853</v>
      </c>
      <c r="J154" s="142" t="n">
        <v>2000</v>
      </c>
      <c r="K154" s="142" t="n">
        <v>3000</v>
      </c>
      <c r="L154" s="142" t="n">
        <f aca="false">SUM(L151:L153)</f>
        <v>992.3508</v>
      </c>
      <c r="M154" s="143" t="n">
        <f aca="false">+I154+L154</f>
        <v>2825.122653</v>
      </c>
      <c r="N154" s="136" t="n">
        <f aca="false">+I154+J154+L154</f>
        <v>4825.122653</v>
      </c>
      <c r="O154" s="137" t="n">
        <f aca="false">+I154+K154+L154</f>
        <v>5825.122653</v>
      </c>
    </row>
    <row r="155" customFormat="false" ht="12.75" hidden="false" customHeight="false" outlineLevel="0" collapsed="false">
      <c r="A155" s="144"/>
      <c r="B155" s="145"/>
      <c r="C155" s="146"/>
      <c r="D155" s="146"/>
      <c r="E155" s="147"/>
      <c r="F155" s="148"/>
      <c r="G155" s="148"/>
      <c r="H155" s="148"/>
      <c r="I155" s="149"/>
      <c r="J155" s="149"/>
      <c r="K155" s="149"/>
      <c r="L155" s="150"/>
      <c r="M155" s="150"/>
      <c r="N155" s="151"/>
      <c r="O155" s="152"/>
    </row>
    <row r="156" customFormat="false" ht="12.75" hidden="false" customHeight="false" outlineLevel="0" collapsed="false">
      <c r="A156" s="120" t="n">
        <v>242409</v>
      </c>
      <c r="B156" s="121" t="s">
        <v>3601</v>
      </c>
      <c r="C156" s="122" t="s">
        <v>3602</v>
      </c>
      <c r="D156" s="122" t="n">
        <v>240114</v>
      </c>
      <c r="E156" s="123" t="n">
        <v>1.5</v>
      </c>
      <c r="F156" s="124" t="n">
        <v>2</v>
      </c>
      <c r="G156" s="124"/>
      <c r="H156" s="124"/>
      <c r="I156" s="125" t="n">
        <v>610.923951</v>
      </c>
      <c r="J156" s="125"/>
      <c r="K156" s="125"/>
      <c r="L156" s="126" t="n">
        <v>661.5672</v>
      </c>
      <c r="M156" s="126"/>
      <c r="N156" s="127"/>
      <c r="O156" s="128"/>
    </row>
    <row r="157" customFormat="false" ht="12.75" hidden="false" customHeight="false" outlineLevel="0" collapsed="false">
      <c r="A157" s="129"/>
      <c r="B157" s="130"/>
      <c r="C157" s="131" t="s">
        <v>3603</v>
      </c>
      <c r="D157" s="131" t="n">
        <v>240115</v>
      </c>
      <c r="E157" s="132" t="n">
        <v>1.5</v>
      </c>
      <c r="F157" s="133" t="n">
        <v>1.5</v>
      </c>
      <c r="G157" s="133"/>
      <c r="H157" s="133"/>
      <c r="I157" s="134" t="n">
        <v>610.923951</v>
      </c>
      <c r="J157" s="134"/>
      <c r="K157" s="134"/>
      <c r="L157" s="135" t="n">
        <v>496.1754</v>
      </c>
      <c r="M157" s="135"/>
      <c r="N157" s="136"/>
      <c r="O157" s="137"/>
    </row>
    <row r="158" customFormat="false" ht="12.75" hidden="false" customHeight="false" outlineLevel="0" collapsed="false">
      <c r="A158" s="129"/>
      <c r="B158" s="130"/>
      <c r="C158" s="131" t="s">
        <v>3604</v>
      </c>
      <c r="D158" s="131" t="n">
        <v>240116</v>
      </c>
      <c r="E158" s="132" t="n">
        <v>1.5</v>
      </c>
      <c r="F158" s="133" t="n">
        <v>2.5</v>
      </c>
      <c r="G158" s="133"/>
      <c r="H158" s="133"/>
      <c r="I158" s="134" t="n">
        <v>610.923951</v>
      </c>
      <c r="J158" s="134"/>
      <c r="K158" s="134"/>
      <c r="L158" s="135" t="n">
        <v>826.959</v>
      </c>
      <c r="M158" s="135"/>
      <c r="N158" s="136"/>
      <c r="O158" s="137"/>
    </row>
    <row r="159" customFormat="false" ht="12.75" hidden="false" customHeight="false" outlineLevel="0" collapsed="false">
      <c r="A159" s="129"/>
      <c r="B159" s="130"/>
      <c r="C159" s="131" t="s">
        <v>3604</v>
      </c>
      <c r="D159" s="131" t="n">
        <v>240118</v>
      </c>
      <c r="E159" s="132" t="n">
        <v>1.5</v>
      </c>
      <c r="F159" s="133" t="n">
        <v>3</v>
      </c>
      <c r="G159" s="133"/>
      <c r="H159" s="133"/>
      <c r="I159" s="134" t="n">
        <v>610.923951</v>
      </c>
      <c r="J159" s="134"/>
      <c r="K159" s="134"/>
      <c r="L159" s="135" t="n">
        <v>992.3508</v>
      </c>
      <c r="M159" s="135"/>
      <c r="N159" s="136"/>
      <c r="O159" s="137"/>
    </row>
    <row r="160" customFormat="false" ht="12.75" hidden="false" customHeight="false" outlineLevel="0" collapsed="false">
      <c r="A160" s="129"/>
      <c r="B160" s="130"/>
      <c r="C160" s="131" t="s">
        <v>3605</v>
      </c>
      <c r="D160" s="131" t="n">
        <v>240119</v>
      </c>
      <c r="E160" s="132" t="n">
        <v>3</v>
      </c>
      <c r="F160" s="133" t="n">
        <v>5</v>
      </c>
      <c r="G160" s="133"/>
      <c r="H160" s="133"/>
      <c r="I160" s="134" t="n">
        <v>1221.847902</v>
      </c>
      <c r="J160" s="134"/>
      <c r="K160" s="134"/>
      <c r="L160" s="135" t="n">
        <v>1653.918</v>
      </c>
      <c r="M160" s="135"/>
      <c r="N160" s="136"/>
      <c r="O160" s="137"/>
    </row>
    <row r="161" customFormat="false" ht="12.75" hidden="false" customHeight="false" outlineLevel="0" collapsed="false">
      <c r="A161" s="129"/>
      <c r="B161" s="130"/>
      <c r="C161" s="131" t="s">
        <v>3606</v>
      </c>
      <c r="D161" s="131" t="n">
        <v>240133</v>
      </c>
      <c r="E161" s="132" t="n">
        <v>6.85</v>
      </c>
      <c r="F161" s="133" t="n">
        <v>11.54</v>
      </c>
      <c r="G161" s="133"/>
      <c r="H161" s="133"/>
      <c r="I161" s="134" t="n">
        <v>2589.3060006</v>
      </c>
      <c r="J161" s="134"/>
      <c r="K161" s="134"/>
      <c r="L161" s="135" t="n">
        <v>3817.242744</v>
      </c>
      <c r="M161" s="135"/>
      <c r="N161" s="136"/>
      <c r="O161" s="137"/>
    </row>
    <row r="162" customFormat="false" ht="12.75" hidden="false" customHeight="false" outlineLevel="0" collapsed="false">
      <c r="A162" s="129"/>
      <c r="B162" s="130"/>
      <c r="C162" s="131" t="s">
        <v>3607</v>
      </c>
      <c r="D162" s="131" t="n">
        <v>240130</v>
      </c>
      <c r="E162" s="132" t="n">
        <v>9</v>
      </c>
      <c r="F162" s="133" t="n">
        <v>11.54</v>
      </c>
      <c r="G162" s="133"/>
      <c r="H162" s="133"/>
      <c r="I162" s="134" t="n">
        <v>3402.007884</v>
      </c>
      <c r="J162" s="134"/>
      <c r="K162" s="134"/>
      <c r="L162" s="135" t="n">
        <v>3817.242744</v>
      </c>
      <c r="M162" s="135"/>
      <c r="N162" s="136"/>
      <c r="O162" s="137"/>
    </row>
    <row r="163" customFormat="false" ht="12.75" hidden="false" customHeight="false" outlineLevel="0" collapsed="false">
      <c r="A163" s="129"/>
      <c r="B163" s="130"/>
      <c r="C163" s="131" t="s">
        <v>3608</v>
      </c>
      <c r="D163" s="131" t="n">
        <v>240120</v>
      </c>
      <c r="E163" s="132" t="n">
        <v>9</v>
      </c>
      <c r="F163" s="133" t="n">
        <v>20</v>
      </c>
      <c r="G163" s="133"/>
      <c r="H163" s="133"/>
      <c r="I163" s="134" t="n">
        <v>3402.007884</v>
      </c>
      <c r="J163" s="134"/>
      <c r="K163" s="134"/>
      <c r="L163" s="135" t="n">
        <v>6615.672</v>
      </c>
      <c r="M163" s="135"/>
      <c r="N163" s="136"/>
      <c r="O163" s="137"/>
    </row>
    <row r="164" customFormat="false" ht="12.75" hidden="false" customHeight="false" outlineLevel="0" collapsed="false">
      <c r="A164" s="129"/>
      <c r="B164" s="130"/>
      <c r="C164" s="131" t="s">
        <v>3609</v>
      </c>
      <c r="D164" s="131" t="n">
        <v>240131</v>
      </c>
      <c r="E164" s="132" t="n">
        <v>6.85</v>
      </c>
      <c r="F164" s="133" t="n">
        <v>11.54</v>
      </c>
      <c r="G164" s="133"/>
      <c r="H164" s="133"/>
      <c r="I164" s="134" t="n">
        <v>2589.3060006</v>
      </c>
      <c r="J164" s="134"/>
      <c r="K164" s="134"/>
      <c r="L164" s="135" t="n">
        <v>3817.242744</v>
      </c>
      <c r="M164" s="135"/>
      <c r="N164" s="136"/>
      <c r="O164" s="137"/>
    </row>
    <row r="165" customFormat="false" ht="12.75" hidden="false" customHeight="false" outlineLevel="0" collapsed="false">
      <c r="A165" s="129"/>
      <c r="B165" s="130"/>
      <c r="C165" s="131" t="s">
        <v>3610</v>
      </c>
      <c r="D165" s="131" t="n">
        <v>240132</v>
      </c>
      <c r="E165" s="132" t="n">
        <v>2.57</v>
      </c>
      <c r="F165" s="133" t="n">
        <v>7.42</v>
      </c>
      <c r="G165" s="133"/>
      <c r="H165" s="133"/>
      <c r="I165" s="134" t="n">
        <v>1046.71636938</v>
      </c>
      <c r="J165" s="134"/>
      <c r="K165" s="134"/>
      <c r="L165" s="135" t="n">
        <v>2454.414312</v>
      </c>
      <c r="M165" s="135"/>
      <c r="N165" s="136"/>
      <c r="O165" s="137"/>
    </row>
    <row r="166" customFormat="false" ht="12.75" hidden="false" customHeight="false" outlineLevel="0" collapsed="false">
      <c r="A166" s="129"/>
      <c r="B166" s="130"/>
      <c r="C166" s="131"/>
      <c r="D166" s="131"/>
      <c r="E166" s="132"/>
      <c r="F166" s="133"/>
      <c r="G166" s="133"/>
      <c r="H166" s="141" t="s">
        <v>2652</v>
      </c>
      <c r="I166" s="142" t="n">
        <f aca="false">SUM(I156:I165)</f>
        <v>16694.88784458</v>
      </c>
      <c r="J166" s="142" t="n">
        <v>3500</v>
      </c>
      <c r="K166" s="142" t="n">
        <v>6500</v>
      </c>
      <c r="L166" s="142" t="n">
        <f aca="false">SUM(L156:L165)</f>
        <v>25152.784944</v>
      </c>
      <c r="M166" s="143" t="n">
        <f aca="false">+I166+L166</f>
        <v>41847.67278858</v>
      </c>
      <c r="N166" s="136" t="n">
        <f aca="false">+I166+J166+L166</f>
        <v>45347.67278858</v>
      </c>
      <c r="O166" s="137" t="n">
        <f aca="false">+I166+K166+L166</f>
        <v>48347.67278858</v>
      </c>
    </row>
    <row r="167" customFormat="false" ht="12.75" hidden="false" customHeight="false" outlineLevel="0" collapsed="false">
      <c r="A167" s="144"/>
      <c r="B167" s="145"/>
      <c r="C167" s="146"/>
      <c r="D167" s="146"/>
      <c r="E167" s="147"/>
      <c r="F167" s="148"/>
      <c r="G167" s="148"/>
      <c r="H167" s="148"/>
      <c r="I167" s="149"/>
      <c r="J167" s="149"/>
      <c r="K167" s="149"/>
      <c r="L167" s="150"/>
      <c r="M167" s="150"/>
      <c r="N167" s="151"/>
      <c r="O167" s="152"/>
    </row>
    <row r="168" customFormat="false" ht="23.85" hidden="false" customHeight="false" outlineLevel="0" collapsed="false">
      <c r="A168" s="120" t="n">
        <v>242410</v>
      </c>
      <c r="B168" s="121" t="s">
        <v>3611</v>
      </c>
      <c r="C168" s="122" t="s">
        <v>3602</v>
      </c>
      <c r="D168" s="122" t="n">
        <v>240114</v>
      </c>
      <c r="E168" s="123" t="n">
        <v>1.5</v>
      </c>
      <c r="F168" s="124" t="n">
        <v>2</v>
      </c>
      <c r="G168" s="124"/>
      <c r="H168" s="124"/>
      <c r="I168" s="125" t="n">
        <v>610.923951</v>
      </c>
      <c r="J168" s="125"/>
      <c r="K168" s="125"/>
      <c r="L168" s="126" t="n">
        <v>661.5672</v>
      </c>
      <c r="M168" s="126"/>
      <c r="N168" s="127"/>
      <c r="O168" s="128"/>
    </row>
    <row r="169" customFormat="false" ht="12.75" hidden="false" customHeight="false" outlineLevel="0" collapsed="false">
      <c r="A169" s="129"/>
      <c r="B169" s="130"/>
      <c r="C169" s="131" t="s">
        <v>3603</v>
      </c>
      <c r="D169" s="131" t="n">
        <v>240115</v>
      </c>
      <c r="E169" s="132" t="n">
        <v>1.5</v>
      </c>
      <c r="F169" s="133" t="n">
        <v>1.5</v>
      </c>
      <c r="G169" s="133"/>
      <c r="H169" s="133"/>
      <c r="I169" s="134" t="n">
        <v>610.923951</v>
      </c>
      <c r="J169" s="134"/>
      <c r="K169" s="134"/>
      <c r="L169" s="135" t="n">
        <v>496.1754</v>
      </c>
      <c r="M169" s="135"/>
      <c r="N169" s="136"/>
      <c r="O169" s="137"/>
    </row>
    <row r="170" customFormat="false" ht="12.75" hidden="false" customHeight="false" outlineLevel="0" collapsed="false">
      <c r="A170" s="129"/>
      <c r="B170" s="130"/>
      <c r="C170" s="131" t="s">
        <v>3604</v>
      </c>
      <c r="D170" s="131" t="n">
        <v>240116</v>
      </c>
      <c r="E170" s="132" t="n">
        <v>1.5</v>
      </c>
      <c r="F170" s="133" t="n">
        <v>2.5</v>
      </c>
      <c r="G170" s="133"/>
      <c r="H170" s="133"/>
      <c r="I170" s="134" t="n">
        <v>610.923951</v>
      </c>
      <c r="J170" s="134"/>
      <c r="K170" s="134"/>
      <c r="L170" s="135" t="n">
        <v>826.959</v>
      </c>
      <c r="M170" s="135"/>
      <c r="N170" s="136"/>
      <c r="O170" s="137"/>
    </row>
    <row r="171" customFormat="false" ht="12.75" hidden="false" customHeight="false" outlineLevel="0" collapsed="false">
      <c r="A171" s="129"/>
      <c r="B171" s="130"/>
      <c r="C171" s="131" t="s">
        <v>3604</v>
      </c>
      <c r="D171" s="131" t="n">
        <v>240118</v>
      </c>
      <c r="E171" s="132" t="n">
        <v>1.5</v>
      </c>
      <c r="F171" s="133" t="n">
        <v>3</v>
      </c>
      <c r="G171" s="133"/>
      <c r="H171" s="133"/>
      <c r="I171" s="134" t="n">
        <v>610.923951</v>
      </c>
      <c r="J171" s="134"/>
      <c r="K171" s="134"/>
      <c r="L171" s="135" t="n">
        <v>992.3508</v>
      </c>
      <c r="M171" s="135"/>
      <c r="N171" s="136"/>
      <c r="O171" s="137"/>
    </row>
    <row r="172" customFormat="false" ht="12.75" hidden="false" customHeight="false" outlineLevel="0" collapsed="false">
      <c r="A172" s="129"/>
      <c r="B172" s="130"/>
      <c r="C172" s="131" t="s">
        <v>3605</v>
      </c>
      <c r="D172" s="131" t="n">
        <v>240119</v>
      </c>
      <c r="E172" s="132" t="n">
        <v>3</v>
      </c>
      <c r="F172" s="133" t="n">
        <v>5</v>
      </c>
      <c r="G172" s="133"/>
      <c r="H172" s="133"/>
      <c r="I172" s="134" t="n">
        <v>1221.847902</v>
      </c>
      <c r="J172" s="134"/>
      <c r="K172" s="134"/>
      <c r="L172" s="135" t="n">
        <v>1653.918</v>
      </c>
      <c r="M172" s="135"/>
      <c r="N172" s="136"/>
      <c r="O172" s="137"/>
    </row>
    <row r="173" customFormat="false" ht="12.75" hidden="false" customHeight="false" outlineLevel="0" collapsed="false">
      <c r="A173" s="129"/>
      <c r="B173" s="130"/>
      <c r="C173" s="131" t="s">
        <v>3606</v>
      </c>
      <c r="D173" s="131" t="n">
        <v>240133</v>
      </c>
      <c r="E173" s="132" t="n">
        <v>6.85</v>
      </c>
      <c r="F173" s="133" t="n">
        <v>11.54</v>
      </c>
      <c r="G173" s="133"/>
      <c r="H173" s="133"/>
      <c r="I173" s="134" t="n">
        <v>2589.3060006</v>
      </c>
      <c r="J173" s="134"/>
      <c r="K173" s="134"/>
      <c r="L173" s="135" t="n">
        <v>3817.242744</v>
      </c>
      <c r="M173" s="135"/>
      <c r="N173" s="136"/>
      <c r="O173" s="137"/>
    </row>
    <row r="174" customFormat="false" ht="12.75" hidden="false" customHeight="false" outlineLevel="0" collapsed="false">
      <c r="A174" s="129"/>
      <c r="B174" s="130"/>
      <c r="C174" s="131" t="s">
        <v>3607</v>
      </c>
      <c r="D174" s="131" t="n">
        <v>240130</v>
      </c>
      <c r="E174" s="132" t="n">
        <v>9</v>
      </c>
      <c r="F174" s="133" t="n">
        <v>11.54</v>
      </c>
      <c r="G174" s="133"/>
      <c r="H174" s="133"/>
      <c r="I174" s="134" t="n">
        <v>3402.007884</v>
      </c>
      <c r="J174" s="134"/>
      <c r="K174" s="134"/>
      <c r="L174" s="135" t="n">
        <v>3817.242744</v>
      </c>
      <c r="M174" s="135"/>
      <c r="N174" s="136"/>
      <c r="O174" s="137"/>
    </row>
    <row r="175" customFormat="false" ht="12.75" hidden="false" customHeight="false" outlineLevel="0" collapsed="false">
      <c r="A175" s="129"/>
      <c r="B175" s="130"/>
      <c r="C175" s="131" t="s">
        <v>3608</v>
      </c>
      <c r="D175" s="131" t="n">
        <v>240120</v>
      </c>
      <c r="E175" s="132" t="n">
        <v>9</v>
      </c>
      <c r="F175" s="133" t="n">
        <v>20</v>
      </c>
      <c r="G175" s="133"/>
      <c r="H175" s="133"/>
      <c r="I175" s="134" t="n">
        <v>3402.007884</v>
      </c>
      <c r="J175" s="134"/>
      <c r="K175" s="134"/>
      <c r="L175" s="135" t="n">
        <v>6615.672</v>
      </c>
      <c r="M175" s="135"/>
      <c r="N175" s="136"/>
      <c r="O175" s="137"/>
    </row>
    <row r="176" customFormat="false" ht="12.75" hidden="false" customHeight="false" outlineLevel="0" collapsed="false">
      <c r="A176" s="129"/>
      <c r="B176" s="130"/>
      <c r="C176" s="131" t="s">
        <v>3609</v>
      </c>
      <c r="D176" s="131" t="n">
        <v>240131</v>
      </c>
      <c r="E176" s="132" t="n">
        <v>6.85</v>
      </c>
      <c r="F176" s="133" t="n">
        <v>11.54</v>
      </c>
      <c r="G176" s="133"/>
      <c r="H176" s="133"/>
      <c r="I176" s="134" t="n">
        <v>2589.3060006</v>
      </c>
      <c r="J176" s="134"/>
      <c r="K176" s="134"/>
      <c r="L176" s="135" t="n">
        <v>3817.242744</v>
      </c>
      <c r="M176" s="135"/>
      <c r="N176" s="136"/>
      <c r="O176" s="137"/>
    </row>
    <row r="177" customFormat="false" ht="12.75" hidden="false" customHeight="false" outlineLevel="0" collapsed="false">
      <c r="A177" s="129"/>
      <c r="B177" s="130"/>
      <c r="C177" s="131" t="s">
        <v>3610</v>
      </c>
      <c r="D177" s="131" t="n">
        <v>240132</v>
      </c>
      <c r="E177" s="132" t="n">
        <v>2.57</v>
      </c>
      <c r="F177" s="133" t="n">
        <v>7.42</v>
      </c>
      <c r="G177" s="133"/>
      <c r="H177" s="133"/>
      <c r="I177" s="134" t="n">
        <v>1046.71636938</v>
      </c>
      <c r="J177" s="134"/>
      <c r="K177" s="134"/>
      <c r="L177" s="135" t="n">
        <v>2454.414312</v>
      </c>
      <c r="M177" s="135"/>
      <c r="N177" s="136"/>
      <c r="O177" s="137"/>
    </row>
    <row r="178" customFormat="false" ht="12.75" hidden="false" customHeight="false" outlineLevel="0" collapsed="false">
      <c r="A178" s="129"/>
      <c r="B178" s="130"/>
      <c r="C178" s="131" t="s">
        <v>3572</v>
      </c>
      <c r="D178" s="131" t="n">
        <v>230163</v>
      </c>
      <c r="E178" s="132" t="n">
        <v>1.5</v>
      </c>
      <c r="F178" s="133" t="n">
        <v>1.5</v>
      </c>
      <c r="G178" s="133"/>
      <c r="H178" s="133"/>
      <c r="I178" s="134" t="n">
        <v>610.923951</v>
      </c>
      <c r="J178" s="134"/>
      <c r="K178" s="134"/>
      <c r="L178" s="135" t="n">
        <v>496.1754</v>
      </c>
      <c r="M178" s="135"/>
      <c r="N178" s="136"/>
      <c r="O178" s="137"/>
    </row>
    <row r="179" customFormat="false" ht="12.75" hidden="false" customHeight="false" outlineLevel="0" collapsed="false">
      <c r="A179" s="129"/>
      <c r="B179" s="130"/>
      <c r="C179" s="131" t="s">
        <v>3594</v>
      </c>
      <c r="D179" s="131" t="n">
        <v>230213</v>
      </c>
      <c r="E179" s="132" t="n">
        <v>1.5</v>
      </c>
      <c r="F179" s="133" t="n">
        <v>1.5</v>
      </c>
      <c r="G179" s="133"/>
      <c r="H179" s="133"/>
      <c r="I179" s="134" t="n">
        <v>610.923951</v>
      </c>
      <c r="J179" s="134"/>
      <c r="K179" s="134"/>
      <c r="L179" s="135" t="n">
        <v>496.1754</v>
      </c>
      <c r="M179" s="135"/>
      <c r="N179" s="136"/>
      <c r="O179" s="137"/>
    </row>
    <row r="180" customFormat="false" ht="12.75" hidden="false" customHeight="false" outlineLevel="0" collapsed="false">
      <c r="A180" s="129"/>
      <c r="B180" s="130"/>
      <c r="C180" s="131" t="s">
        <v>3598</v>
      </c>
      <c r="D180" s="131" t="n">
        <v>230168</v>
      </c>
      <c r="E180" s="132" t="n">
        <v>1.5</v>
      </c>
      <c r="F180" s="133" t="n">
        <v>1</v>
      </c>
      <c r="G180" s="133"/>
      <c r="H180" s="133"/>
      <c r="I180" s="134" t="n">
        <v>610.923951</v>
      </c>
      <c r="J180" s="134"/>
      <c r="K180" s="134"/>
      <c r="L180" s="135" t="n">
        <v>330.7836</v>
      </c>
      <c r="M180" s="135"/>
      <c r="N180" s="136"/>
      <c r="O180" s="137"/>
    </row>
    <row r="181" customFormat="false" ht="12.75" hidden="false" customHeight="false" outlineLevel="0" collapsed="false">
      <c r="A181" s="129"/>
      <c r="B181" s="130"/>
      <c r="C181" s="131" t="s">
        <v>3599</v>
      </c>
      <c r="D181" s="131" t="n">
        <v>230175</v>
      </c>
      <c r="E181" s="132" t="n">
        <v>3</v>
      </c>
      <c r="F181" s="133" t="n">
        <v>2</v>
      </c>
      <c r="G181" s="133"/>
      <c r="H181" s="133"/>
      <c r="I181" s="134" t="n">
        <v>1221.847902</v>
      </c>
      <c r="J181" s="134"/>
      <c r="K181" s="134"/>
      <c r="L181" s="135" t="n">
        <v>661.5672</v>
      </c>
      <c r="M181" s="135"/>
      <c r="N181" s="136"/>
      <c r="O181" s="137"/>
    </row>
    <row r="182" customFormat="false" ht="12.75" hidden="false" customHeight="false" outlineLevel="0" collapsed="false">
      <c r="A182" s="129"/>
      <c r="B182" s="130"/>
      <c r="C182" s="131"/>
      <c r="D182" s="131"/>
      <c r="E182" s="132"/>
      <c r="F182" s="133"/>
      <c r="G182" s="133"/>
      <c r="H182" s="141" t="s">
        <v>2652</v>
      </c>
      <c r="I182" s="142" t="n">
        <f aca="false">SUM(I168:I181)</f>
        <v>19749.50759958</v>
      </c>
      <c r="J182" s="142" t="n">
        <v>4000</v>
      </c>
      <c r="K182" s="142" t="n">
        <v>7000</v>
      </c>
      <c r="L182" s="142" t="n">
        <f aca="false">SUM(L168:L181)</f>
        <v>27137.486544</v>
      </c>
      <c r="M182" s="143" t="n">
        <f aca="false">+I182+L182</f>
        <v>46886.99414358</v>
      </c>
      <c r="N182" s="136" t="n">
        <f aca="false">+I182+J182+L182</f>
        <v>50886.99414358</v>
      </c>
      <c r="O182" s="137" t="n">
        <f aca="false">+I182+K182+L182</f>
        <v>53886.99414358</v>
      </c>
    </row>
    <row r="183" customFormat="false" ht="12.75" hidden="false" customHeight="false" outlineLevel="0" collapsed="false">
      <c r="A183" s="144"/>
      <c r="B183" s="146"/>
      <c r="C183" s="146"/>
      <c r="D183" s="146"/>
      <c r="E183" s="147"/>
      <c r="F183" s="148"/>
      <c r="G183" s="148"/>
      <c r="H183" s="148"/>
      <c r="I183" s="148"/>
      <c r="J183" s="149"/>
      <c r="K183" s="149"/>
      <c r="L183" s="148"/>
      <c r="M183" s="148"/>
      <c r="N183" s="151"/>
      <c r="O183" s="152"/>
    </row>
  </sheetData>
  <mergeCells count="4">
    <mergeCell ref="C1:D1"/>
    <mergeCell ref="E1:H1"/>
    <mergeCell ref="I1:K1"/>
    <mergeCell ref="M1:O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LibreOffice/25.8.5.2$Windows_X86_64 LibreOffice_project/9c8b85f387cc00a89945a79c9e6239f32e450ac2</Application>
  <AppVersion>15.0000</AppVersion>
  <Company>Unknow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2004-05-04T19:20:53Z</dcterms:created>
  <dc:creator>Unknow User</dc:creator>
  <dc:description/>
  <dc:language>es-AR</dc:language>
  <cp:lastModifiedBy/>
  <cp:lastPrinted>2026-04-22T10:50:07Z</cp:lastPrinted>
  <dcterms:modified xsi:type="dcterms:W3CDTF">2026-04-22T10:50:15Z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