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7" activeTab="3"/>
  </bookViews>
  <sheets>
    <sheet name="Nomencladas" sheetId="1" r:id="rId1"/>
    <sheet name="ANESTESIA" sheetId="2" r:id="rId2"/>
    <sheet name="APIBA" sheetId="3" r:id="rId3"/>
    <sheet name="No Nomencladas" sheetId="4" r:id="rId4"/>
  </sheets>
  <definedNames>
    <definedName name="_xlnm.Print_Area" localSheetId="1">'ANESTESIA'!$A$2:$B$30</definedName>
    <definedName name="_xlnm.Print_Area" localSheetId="3">'No Nomencladas'!$A$2:$B$271</definedName>
    <definedName name="Excel_BuiltIn_Print_Area" localSheetId="2">'APIBA'!#REF!</definedName>
  </definedNames>
  <calcPr fullCalcOnLoad="1"/>
</workbook>
</file>

<file path=xl/sharedStrings.xml><?xml version="1.0" encoding="utf-8"?>
<sst xmlns="http://schemas.openxmlformats.org/spreadsheetml/2006/main" count="707" uniqueCount="556">
  <si>
    <t>RUBRO</t>
  </si>
  <si>
    <t>IMPORTE</t>
  </si>
  <si>
    <t>CONSULTA</t>
  </si>
  <si>
    <t>CATEGORÍA A</t>
  </si>
  <si>
    <t>CATEGORÍA B</t>
  </si>
  <si>
    <t>CATEGORÍA C</t>
  </si>
  <si>
    <t>GALENO QUIRÚRGICO</t>
  </si>
  <si>
    <t>GALENO PRÁCTICAS MEDICAS</t>
  </si>
  <si>
    <t>ATENCIÓN RECIÉN NACIDO</t>
  </si>
  <si>
    <t>VALOR UTI</t>
  </si>
  <si>
    <t>GASTOS</t>
  </si>
  <si>
    <t>OPERATORIOS</t>
  </si>
  <si>
    <t>OTROS</t>
  </si>
  <si>
    <t>RX</t>
  </si>
  <si>
    <t>BIOQUÍMICOS</t>
  </si>
  <si>
    <t xml:space="preserve"> </t>
  </si>
  <si>
    <t>DESCRIPCIÓN</t>
  </si>
  <si>
    <t>TOTAL CON UTA</t>
  </si>
  <si>
    <t>MAYOR B</t>
  </si>
  <si>
    <t>MAYOR D</t>
  </si>
  <si>
    <t>MAYOR E</t>
  </si>
  <si>
    <t>MAYOR F</t>
  </si>
  <si>
    <t>MAYOR I</t>
  </si>
  <si>
    <t>ESPECIAL A</t>
  </si>
  <si>
    <t>ESPECIAL B</t>
  </si>
  <si>
    <t>ESPECIAL C</t>
  </si>
  <si>
    <t>ESPECIAL D</t>
  </si>
  <si>
    <t>ESPECIAL E</t>
  </si>
  <si>
    <t>ESPECIAL F</t>
  </si>
  <si>
    <t>ESPECIAL G</t>
  </si>
  <si>
    <t>ESPECIAL H</t>
  </si>
  <si>
    <t>ESPECIAL I</t>
  </si>
  <si>
    <t>ESPECIAL J</t>
  </si>
  <si>
    <t>ESPECIAL K</t>
  </si>
  <si>
    <t>ESPECIAL L</t>
  </si>
  <si>
    <t>ESPECIAL M</t>
  </si>
  <si>
    <t>ESPECIAL N</t>
  </si>
  <si>
    <t>ESPECIAL O</t>
  </si>
  <si>
    <t>ESPECIAL P</t>
  </si>
  <si>
    <t>ESPECIAL Q</t>
  </si>
  <si>
    <t>EVALUACION ANESTÉSICA</t>
  </si>
  <si>
    <t>URGENCIA DIURNA</t>
  </si>
  <si>
    <t>URGENCIAS SAB-DOM-FERIADOS</t>
  </si>
  <si>
    <t>URGENCIA NOCTURNA</t>
  </si>
  <si>
    <t>Código 30,01,05 - Menores de 14 años, se suma un 25 % sobre el valor del nivel correspondiente</t>
  </si>
  <si>
    <t>Código 30,01,05 - Mayores de 70 años, se suma un 25 % sobre el valor del nivel correspondiente</t>
  </si>
  <si>
    <t>CÓDIGO</t>
  </si>
  <si>
    <t>HONORARIOS</t>
  </si>
  <si>
    <t xml:space="preserve">GASTOS </t>
  </si>
  <si>
    <t>15.02.01</t>
  </si>
  <si>
    <t>15.02.02</t>
  </si>
  <si>
    <t>15.02.03</t>
  </si>
  <si>
    <t>CODIGO</t>
  </si>
  <si>
    <t>NEUROLOGIA</t>
  </si>
  <si>
    <t>H.M.</t>
  </si>
  <si>
    <t>Gastos</t>
  </si>
  <si>
    <t>88.01.01</t>
  </si>
  <si>
    <t xml:space="preserve">MAPEO CEREBRAL COMPUTADO </t>
  </si>
  <si>
    <t>88.01.02</t>
  </si>
  <si>
    <t>POLISOMNOGRAFIA    (CON CIRCUITO DE TV)</t>
  </si>
  <si>
    <t>88.01.03</t>
  </si>
  <si>
    <t>MONITOREO ELECTROENCEFALOGRAFICO AMBULATORIO (24 HS.)</t>
  </si>
  <si>
    <t>88.01.04</t>
  </si>
  <si>
    <t>OXIMETRIA DIGITAL</t>
  </si>
  <si>
    <t>88.01.05</t>
  </si>
  <si>
    <t>TEST DE LATENCIAS MULTIPLES</t>
  </si>
  <si>
    <t>88.01.06</t>
  </si>
  <si>
    <t>POTENCIALES EVOCADOS</t>
  </si>
  <si>
    <t>OFTALMOLOGIA</t>
  </si>
  <si>
    <t>88.02.01</t>
  </si>
  <si>
    <t>CAMPO VISUAL COMPUTARIZADO</t>
  </si>
  <si>
    <t>88.02.02</t>
  </si>
  <si>
    <t>CONTEO DE CELULAS ENDOTELIALES  POR OJO</t>
  </si>
  <si>
    <t>88.02.03</t>
  </si>
  <si>
    <t>ECOMETRIA</t>
  </si>
  <si>
    <t>88.02.04</t>
  </si>
  <si>
    <t>ELECTRORETINOGRAMA</t>
  </si>
  <si>
    <t>88.02.05</t>
  </si>
  <si>
    <t>IRIDOTOMIA CON LASER TRATAMIENTO   COMPLETO  POR OJO</t>
  </si>
  <si>
    <t>88.02.06</t>
  </si>
  <si>
    <t xml:space="preserve">PAQUIMETRIA POR OJO </t>
  </si>
  <si>
    <t>88.02.07</t>
  </si>
  <si>
    <t>PLOMBAJE POR OJO</t>
  </si>
  <si>
    <t>88.02.08</t>
  </si>
  <si>
    <t>TEST DE LOTMAN</t>
  </si>
  <si>
    <t>88.02.09</t>
  </si>
  <si>
    <t>TEST DE SENSIBILIDAD DEL CONTRASTE</t>
  </si>
  <si>
    <t>88.02.10</t>
  </si>
  <si>
    <t>TRABECULOPLASTIA CON LASER  (HASTA 2 SESIONES)</t>
  </si>
  <si>
    <t>88.02.11</t>
  </si>
  <si>
    <t>EXAMEN CITOBACTERIOLOGICO</t>
  </si>
  <si>
    <t>88.02.12</t>
  </si>
  <si>
    <t>EXAMEN DE OJO SECO</t>
  </si>
  <si>
    <t>88.02.13</t>
  </si>
  <si>
    <t>FOTOCOAGULACION CON LASER  (POR SESION, HASTA 4 SESIONES) POR OJO</t>
  </si>
  <si>
    <t>88.02.14</t>
  </si>
  <si>
    <t>TEST DE VISION DE COLORES</t>
  </si>
  <si>
    <t>88.02.15</t>
  </si>
  <si>
    <t>CAPSULOTOMIA POSTERIOR CON YAG LASER  POR  OJO</t>
  </si>
  <si>
    <t>88.02.16</t>
  </si>
  <si>
    <t>TOPOGRAFIA CORNEAL  POR  OJO</t>
  </si>
  <si>
    <t>88.02.30</t>
  </si>
  <si>
    <t>TOMOGRAFIA DE COHERENCIA OPTICA BILATERAL</t>
  </si>
  <si>
    <t>88.02.31</t>
  </si>
  <si>
    <t>REFRACTOMETRIA COMPUTARIZADA (honorarios)</t>
  </si>
  <si>
    <t>88.02.32</t>
  </si>
  <si>
    <t>TOMOGRAFIA DE COHERENCIA OPTICA UNILATERAL</t>
  </si>
  <si>
    <t>OTORRINOLARINGOLOGIA</t>
  </si>
  <si>
    <t>88.03.01</t>
  </si>
  <si>
    <t xml:space="preserve">NASOFARINGOLARINGOSCOPIA </t>
  </si>
  <si>
    <t>88.03.02</t>
  </si>
  <si>
    <t>NASOFARINGOLARINGOSCOPIA (CON VIDEO)</t>
  </si>
  <si>
    <t>NEUMONOLOGIA</t>
  </si>
  <si>
    <t>88.05.01</t>
  </si>
  <si>
    <t>CURVA FLUJO VOLUMEN COMPUTARIZADO</t>
  </si>
  <si>
    <t>88.05.02</t>
  </si>
  <si>
    <t>ESPIROMETRIA COMPUTADA</t>
  </si>
  <si>
    <t>88.05.03</t>
  </si>
  <si>
    <t>ESPIROMETRIA POR COMPRESION TORACICA</t>
  </si>
  <si>
    <t>GASTROENTEROLOGIA</t>
  </si>
  <si>
    <t>88.08.01</t>
  </si>
  <si>
    <t>ESOFAGOGASTRODUODENOSCOPIA CON VIDEO</t>
  </si>
  <si>
    <t>88.08.02</t>
  </si>
  <si>
    <t>VIDEOCOLONOSCOPIA</t>
  </si>
  <si>
    <t>88.08.03</t>
  </si>
  <si>
    <t>COLANGIOPANCREATOGRAFIA RETROGRADA ENDOSCOPICA CON VIDEO</t>
  </si>
  <si>
    <t>UROLOGIA</t>
  </si>
  <si>
    <t>88.10.01</t>
  </si>
  <si>
    <t>TEST DE DROGAS VASOACTIVAS</t>
  </si>
  <si>
    <t>88.10.02</t>
  </si>
  <si>
    <t>TEST DE TUMESCENCIA Y RIGIDEZ PENEANA NOCTURNA (PRIMERA  NOCHE )</t>
  </si>
  <si>
    <t>88.10.03</t>
  </si>
  <si>
    <t>TEST DE TUMESCENCIA Y RIGIDEZ PENEANA NOCTURNA (SEGUNDA  NOCHE)</t>
  </si>
  <si>
    <t>88.10.04</t>
  </si>
  <si>
    <t>CAVERNOSONOGRAFIA</t>
  </si>
  <si>
    <t>88.10.05</t>
  </si>
  <si>
    <t>ESTUDIO URONEUROFISIOLOGICO</t>
  </si>
  <si>
    <t>88.10.06</t>
  </si>
  <si>
    <t>PENOSCOPIA</t>
  </si>
  <si>
    <t>88.10.07</t>
  </si>
  <si>
    <t>PENOSCOPIA CON BIOPSIA</t>
  </si>
  <si>
    <t>88.10.08</t>
  </si>
  <si>
    <t>FLUJOMETRIA URINARIA COMPUTARIZADA</t>
  </si>
  <si>
    <t>88.10.09</t>
  </si>
  <si>
    <t>ESTUDIO URINARIO COMPLETO COMPUTARIZADO</t>
  </si>
  <si>
    <t>88.10.10</t>
  </si>
  <si>
    <t>BIOPSIA ENDOSCOPICA VESICAL CON PINZA FRIA</t>
  </si>
  <si>
    <t>88.10.11</t>
  </si>
  <si>
    <t>URETERORENOSCOPIA DIAGNOSTICA</t>
  </si>
  <si>
    <t>88.10.12</t>
  </si>
  <si>
    <t>VIDEOURETROCISTOSCOPIA</t>
  </si>
  <si>
    <t>GINECOLOGIA</t>
  </si>
  <si>
    <t>88.11.01</t>
  </si>
  <si>
    <t>DIAGNOSTICO PRENATAL POR AMNIOCENTESIS</t>
  </si>
  <si>
    <t>88.11.02</t>
  </si>
  <si>
    <t>DIAGNOSTICO PRENATAL POR BIOPSIA CORIONICA</t>
  </si>
  <si>
    <t>ANATOMIA PATOLOGICA</t>
  </si>
  <si>
    <t>88.15.01</t>
  </si>
  <si>
    <t>PUNCION BIOPSIA POR ASPIRACION</t>
  </si>
  <si>
    <t>88.15.02</t>
  </si>
  <si>
    <t>BIOPSIA POR INMUNOFLUORESCENCIA</t>
  </si>
  <si>
    <t>88.15.03</t>
  </si>
  <si>
    <t>RECEPTORES HORMONALES POR METODO IHQ. (ESTROGENOS  Y PROGESTERONA)</t>
  </si>
  <si>
    <t>88.15.04</t>
  </si>
  <si>
    <t>ESTUDIO DE BIOPSIA POR IHQ EN CORTES EMBEBIDOS EN PARAFINA      ( HASTA TRES MARCADORES)</t>
  </si>
  <si>
    <t>88.15.05</t>
  </si>
  <si>
    <t>ESTUDIO DE BIOPSIA POR IHQ.EN CORTES EMBEBIDOS EN PARAFINA      ( MAS DE TRES MARCADORES ,C/U )</t>
  </si>
  <si>
    <t>CARDIOLOGIA</t>
  </si>
  <si>
    <t>88.17.01</t>
  </si>
  <si>
    <t>PRESUROMETRIA</t>
  </si>
  <si>
    <t>88.17.02</t>
  </si>
  <si>
    <t>ELECTROCARDIOGRAMA DE ALTA RESOLUCION DE SEÑALES</t>
  </si>
  <si>
    <t>88.17.03</t>
  </si>
  <si>
    <t>TILT TEST</t>
  </si>
  <si>
    <t>88.17.04</t>
  </si>
  <si>
    <t>ERGOMETRIA 12  DERIVACIONES</t>
  </si>
  <si>
    <t>GENETICA</t>
  </si>
  <si>
    <t>88.21.01</t>
  </si>
  <si>
    <t>DETECCION DEL SITIO FRAGIL DEL CROMOSOMA X</t>
  </si>
  <si>
    <t>88.21.02</t>
  </si>
  <si>
    <t>CARIOTIPO CON ALTA RESOLUCION DE BANDA</t>
  </si>
  <si>
    <t>88.21.03</t>
  </si>
  <si>
    <t>ESTUDIO CROMOSOMICO</t>
  </si>
  <si>
    <t>88.21.04</t>
  </si>
  <si>
    <t>CARIOTIPO DE MATERIAL DE ABORTO ESPONTANEO</t>
  </si>
  <si>
    <t>HEMATOLOGIA</t>
  </si>
  <si>
    <t>88.23.01</t>
  </si>
  <si>
    <t>CITOMETRIA DE FLUJO   ( LEUCEMIAS  Y  LINFOMAS )</t>
  </si>
  <si>
    <t>88.23.02</t>
  </si>
  <si>
    <t>CITOMETRIA DE FLUJO   (ADN  E INDICACIONES DE MEDICINA TRANSFUSIONAL)</t>
  </si>
  <si>
    <t>88.23.03</t>
  </si>
  <si>
    <t>CITOMETRIA DE FLUJO   (HIV  y  CD34 )</t>
  </si>
  <si>
    <t>88.23.04</t>
  </si>
  <si>
    <t>AUTOTRANSFUSION, HASTA 2 UNIDADES</t>
  </si>
  <si>
    <t>ECOGRAFIA</t>
  </si>
  <si>
    <t>88.18.01</t>
  </si>
  <si>
    <t>ECOCARDIOFETAL</t>
  </si>
  <si>
    <t>88.18.02</t>
  </si>
  <si>
    <t>ECOGRAFIA TRANSFONTANERAL</t>
  </si>
  <si>
    <t>88.18.03</t>
  </si>
  <si>
    <t>ECOGRAFIA DE LA CADERA DEL RECIEN NACIDO</t>
  </si>
  <si>
    <t>88.18.04</t>
  </si>
  <si>
    <t>ECOGRAFIA MUSCULOESQUELETICA</t>
  </si>
  <si>
    <t>88.18.05</t>
  </si>
  <si>
    <t>ECOGRAFIA TRANSCRANEANA</t>
  </si>
  <si>
    <t>88.18.06</t>
  </si>
  <si>
    <t>ECOGRAFIA GENERAL DE OTROS ORGANOS Y REGIONES</t>
  </si>
  <si>
    <t>88.18.07</t>
  </si>
  <si>
    <t xml:space="preserve">ECOGRAFIA ENDOCAVITARIA GINECOLOGICA  INCLUYE : Material Descartable  y Anestesia </t>
  </si>
  <si>
    <t>88.18.08</t>
  </si>
  <si>
    <t xml:space="preserve">ECOGRAFIA ENDOCAVITARIA PROSTATICA TRANSRECTAL                                   INCLUYE : Material Descartable  y Anestesia </t>
  </si>
  <si>
    <t>88.18.09</t>
  </si>
  <si>
    <t xml:space="preserve">ECOGRAFIA ENDOCAVITARIA ESOFAGICA-GASTRICA-RECTAL                                 INCLUYE :Material Descartable  y Anestesia  </t>
  </si>
  <si>
    <t>88.18.10</t>
  </si>
  <si>
    <t>ECOGRAFIA CON DROGAS  CON DIGITALIZACION DE IMAGENES (DIPIRIDAMOL, ETC) INCLUYE :  Medicación</t>
  </si>
  <si>
    <t>ECOGRAFIA DOPPLER BLANCO Y NEGRO</t>
  </si>
  <si>
    <t>88.18.20</t>
  </si>
  <si>
    <t>DE VASOS DE CUELLO</t>
  </si>
  <si>
    <t>88.18.21</t>
  </si>
  <si>
    <t>ARTERIAL PERIFERICO</t>
  </si>
  <si>
    <t>88.18.22</t>
  </si>
  <si>
    <t>AORTA Y SUS RAMAS</t>
  </si>
  <si>
    <t>88.18.23</t>
  </si>
  <si>
    <t>VENOSA DE MIEMBROS INFERIORES</t>
  </si>
  <si>
    <t>88.18.24</t>
  </si>
  <si>
    <t>DEL EJE ESPLENO PORTAL</t>
  </si>
  <si>
    <t>88.18.25</t>
  </si>
  <si>
    <t>DE PENE</t>
  </si>
  <si>
    <t>88.18.26</t>
  </si>
  <si>
    <t>DEL CORDON ESPERMATICO</t>
  </si>
  <si>
    <t>88.18.27</t>
  </si>
  <si>
    <t>OBSTETRICO</t>
  </si>
  <si>
    <t>88.18.28</t>
  </si>
  <si>
    <t>CARDIOLOGICO</t>
  </si>
  <si>
    <t>88.18.29</t>
  </si>
  <si>
    <t>PULSADO VASCULAR PERIFERICO/NEFROLOGICO</t>
  </si>
  <si>
    <t>MAMOGRAFIAS</t>
  </si>
  <si>
    <t>88.34.01</t>
  </si>
  <si>
    <t xml:space="preserve">PUNCION BIOPSIA O LOCALIZACION PREBIOPSIA DE LESION NO PALPABLE CON MARCADOR   </t>
  </si>
  <si>
    <t>88.34.02</t>
  </si>
  <si>
    <t>PUNCION BIOPSIA CON MARCACION ESTEREOTAXICA</t>
  </si>
  <si>
    <t>88.34.03</t>
  </si>
  <si>
    <t xml:space="preserve">MAGNIFICACION MAMOGRAFICA (POR LADO)               </t>
  </si>
  <si>
    <t>DENSITOMETRIA OSEA</t>
  </si>
  <si>
    <t xml:space="preserve">Estudio con equipo emisor de Rayos X de baja energía, </t>
  </si>
  <si>
    <t>88.34.70</t>
  </si>
  <si>
    <t>DE UNA REGION</t>
  </si>
  <si>
    <t>88.34.71</t>
  </si>
  <si>
    <t>DE DOS O MAS REGIONES</t>
  </si>
  <si>
    <t>88.34.72</t>
  </si>
  <si>
    <t>POR TAC CON SOFTWARE ESPECIFICO</t>
  </si>
  <si>
    <t>ESPINOGRAFIA</t>
  </si>
  <si>
    <t>88.34.80</t>
  </si>
  <si>
    <t>DE CUALQUIER REGION, realizado con portachasis específico y cuadrícula con numeración</t>
  </si>
  <si>
    <t>ECOGRAFIA DOPPLER COLOR</t>
  </si>
  <si>
    <t>88.18.40</t>
  </si>
  <si>
    <r>
      <t>A-</t>
    </r>
    <r>
      <rPr>
        <sz val="9"/>
        <rFont val="Arial"/>
        <family val="2"/>
      </rPr>
      <t xml:space="preserve"> ECO DOPPLER CARDIACO</t>
    </r>
  </si>
  <si>
    <t>88.18.46</t>
  </si>
  <si>
    <r>
      <t xml:space="preserve">B- </t>
    </r>
    <r>
      <rPr>
        <sz val="9"/>
        <rFont val="Arial"/>
        <family val="2"/>
      </rPr>
      <t>ECO DOPPLER CARDIACO FETAL</t>
    </r>
  </si>
  <si>
    <t>88.18.41</t>
  </si>
  <si>
    <r>
      <t>A-</t>
    </r>
    <r>
      <rPr>
        <sz val="9"/>
        <rFont val="Arial"/>
        <family val="2"/>
      </rPr>
      <t xml:space="preserve"> ECO DOPPLER PERIFERICO PRIMERA REGION (INCLUYE DOPPLER TRANSCRANEANO)</t>
    </r>
  </si>
  <si>
    <t>88.18.42</t>
  </si>
  <si>
    <r>
      <t xml:space="preserve">B- </t>
    </r>
    <r>
      <rPr>
        <sz val="9"/>
        <rFont val="Arial"/>
        <family val="2"/>
      </rPr>
      <t>ECO DOPPLER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PERIFERICO DOS O MAS REGIONES (INCLUYE DOPPLER TRANSCRANEANO)</t>
    </r>
  </si>
  <si>
    <t>88.18.44</t>
  </si>
  <si>
    <r>
      <t>A-</t>
    </r>
    <r>
      <rPr>
        <sz val="9"/>
        <rFont val="Arial"/>
        <family val="2"/>
      </rPr>
      <t xml:space="preserve"> ECO DOPPLER COLOR OBSTETRICO</t>
    </r>
  </si>
  <si>
    <t>88.18.45</t>
  </si>
  <si>
    <r>
      <t>B-</t>
    </r>
    <r>
      <rPr>
        <sz val="9"/>
        <rFont val="Arial"/>
        <family val="2"/>
      </rPr>
      <t xml:space="preserve"> ECO DOPPLER COLOR DEL EJE ESPLENOPORTAL</t>
    </r>
  </si>
  <si>
    <t>88.18.47</t>
  </si>
  <si>
    <r>
      <t xml:space="preserve">C- </t>
    </r>
    <r>
      <rPr>
        <sz val="9"/>
        <rFont val="Arial"/>
        <family val="2"/>
      </rPr>
      <t>ECO DOPPLER COLOR RENAL</t>
    </r>
  </si>
  <si>
    <t>88.18.43</t>
  </si>
  <si>
    <t>ECO DOPPLER CARDIACO TRANSESOFAGICO</t>
  </si>
  <si>
    <t>ECOGRAFIA INTERVENCIONISTA</t>
  </si>
  <si>
    <r>
      <t xml:space="preserve"> </t>
    </r>
    <r>
      <rPr>
        <u val="single"/>
        <sz val="9"/>
        <rFont val="Arial"/>
        <family val="2"/>
      </rPr>
      <t>INCLUYE</t>
    </r>
    <r>
      <rPr>
        <sz val="9"/>
        <rFont val="Arial"/>
        <family val="2"/>
      </rPr>
      <t xml:space="preserve">: Material Descartable, aguja de punción y  Anestesia local.  </t>
    </r>
    <r>
      <rPr>
        <u val="single"/>
        <sz val="9"/>
        <rFont val="Arial"/>
        <family val="2"/>
      </rPr>
      <t>EXCLUYE</t>
    </r>
    <r>
      <rPr>
        <sz val="9"/>
        <rFont val="Arial"/>
        <family val="2"/>
      </rPr>
      <t>: Anatomía Patológica y Bacteriología</t>
    </r>
  </si>
  <si>
    <t>88.18.11</t>
  </si>
  <si>
    <t>ECOGRAFIA INTERVENCIONISTA CON PUNCION</t>
  </si>
  <si>
    <t>88.18.12</t>
  </si>
  <si>
    <t>ECOGRAFÍA INTERVENCIONISTA CON PUNCION BIOPSIA MULTIPROSTÁTICA</t>
  </si>
  <si>
    <t>TOMOGRAFIA AXIAL COMPUTADA</t>
  </si>
  <si>
    <r>
      <t xml:space="preserve">LOS ESTUDIOS </t>
    </r>
    <r>
      <rPr>
        <u val="single"/>
        <sz val="9"/>
        <rFont val="Arial"/>
        <family val="2"/>
      </rPr>
      <t>INCLUYEN</t>
    </r>
    <r>
      <rPr>
        <sz val="9"/>
        <rFont val="Arial"/>
        <family val="2"/>
      </rPr>
      <t xml:space="preserve">: Materiales Descartables, Medios de Contraste (iónicos o no iónicos) y medicación anestésica.  </t>
    </r>
    <r>
      <rPr>
        <u val="single"/>
        <sz val="9"/>
        <rFont val="Arial"/>
        <family val="2"/>
      </rPr>
      <t>EXCLUYEN</t>
    </r>
    <r>
      <rPr>
        <sz val="9"/>
        <rFont val="Arial"/>
        <family val="2"/>
      </rPr>
      <t>: H.M.  de Anestesia</t>
    </r>
  </si>
  <si>
    <t>88.34.10</t>
  </si>
  <si>
    <t>T.A.C. DE CEREBRO</t>
  </si>
  <si>
    <t>88.34.11</t>
  </si>
  <si>
    <t>T.A.C. DE CEREBRO CON CONTRASTE</t>
  </si>
  <si>
    <t>88.34.12</t>
  </si>
  <si>
    <t>T.A.C. CEREBRAL CONTROL</t>
  </si>
  <si>
    <t>88.34.13</t>
  </si>
  <si>
    <t>TAC OFTALMOLOGICA</t>
  </si>
  <si>
    <t>88.34.14</t>
  </si>
  <si>
    <t>TAC TIROIDES</t>
  </si>
  <si>
    <t>88.34.15</t>
  </si>
  <si>
    <t>T.A.C. MAMARIA</t>
  </si>
  <si>
    <t>88.34.16</t>
  </si>
  <si>
    <t>T.A.C. GINECOLOGICA</t>
  </si>
  <si>
    <t>88.34.17</t>
  </si>
  <si>
    <t>T.A.C.COMPLETA DE ABDOMEN</t>
  </si>
  <si>
    <t>88.34.18</t>
  </si>
  <si>
    <t>T.A.C. HEPATO - BILIAR ESPLENICA</t>
  </si>
  <si>
    <t>88.34.19</t>
  </si>
  <si>
    <t>T.A.C. DE TORAX</t>
  </si>
  <si>
    <t>88.34.20</t>
  </si>
  <si>
    <t>T.A.C. DE VEJIGA Y PROSTATA</t>
  </si>
  <si>
    <t>88.34.21</t>
  </si>
  <si>
    <t>T.A.C. DE COLUMNA CERVICAL</t>
  </si>
  <si>
    <t>88.34.22</t>
  </si>
  <si>
    <t>T.A.C. DE COLUMNA DORSAL</t>
  </si>
  <si>
    <t>88.34.23</t>
  </si>
  <si>
    <t>T.A.C. DE COLUMNA LUMBAR</t>
  </si>
  <si>
    <t>88.34.24</t>
  </si>
  <si>
    <t>T.A.C. DE OTROS ORGANOS Y REGIONES</t>
  </si>
  <si>
    <t>TOMOGRAFIA  COMPUTADA POR BARRIDO HELICOIDAL</t>
  </si>
  <si>
    <r>
      <t xml:space="preserve">Los estudios con  Barrido Helicoidal  </t>
    </r>
    <r>
      <rPr>
        <u val="single"/>
        <sz val="9"/>
        <rFont val="Arial"/>
        <family val="2"/>
      </rPr>
      <t>INCLUYEN</t>
    </r>
    <r>
      <rPr>
        <sz val="9"/>
        <rFont val="Arial"/>
        <family val="2"/>
      </rPr>
      <t xml:space="preserve">: Materiales Descartables , Medios de Contraste (iónicos o no iónicos) y medicación anestésica. </t>
    </r>
    <r>
      <rPr>
        <u val="single"/>
        <sz val="9"/>
        <rFont val="Arial"/>
        <family val="2"/>
      </rPr>
      <t>EXCLUYEN</t>
    </r>
    <r>
      <rPr>
        <sz val="9"/>
        <rFont val="Arial"/>
        <family val="2"/>
      </rPr>
      <t>: H.M. de Anestesia</t>
    </r>
  </si>
  <si>
    <t>88.34.30</t>
  </si>
  <si>
    <t xml:space="preserve">T.C. POR BARRIDO HELICOIDAL DE CEREBRO </t>
  </si>
  <si>
    <t>88.34.31</t>
  </si>
  <si>
    <t>T.C. POR BARRIDO HELICOIDAL GINECOLOGICA</t>
  </si>
  <si>
    <t>88.34.32</t>
  </si>
  <si>
    <t>T.C. POR BARRIDO HELICOIDAL COMPLETA DE ABDOMEN</t>
  </si>
  <si>
    <t>88.34.33</t>
  </si>
  <si>
    <t>T.C HEPATO BILIAR ESPLENICA</t>
  </si>
  <si>
    <t>88.34.34</t>
  </si>
  <si>
    <t>T.C. POR BARRIDO HELICOIDAL DE TORAX</t>
  </si>
  <si>
    <t>88.34.35</t>
  </si>
  <si>
    <t>T.C. POR BARRIDO HELICOIDAL DE VEJIGA Y PROTATA</t>
  </si>
  <si>
    <t>88.34.36</t>
  </si>
  <si>
    <t>T.C. POR BARRIDO HELICOIDAL DE COLUMNA CERVICAL</t>
  </si>
  <si>
    <t>88.34.37</t>
  </si>
  <si>
    <t>T.C. POR BARRIDO HELICOIDAL DE COLUMNA DORSAL</t>
  </si>
  <si>
    <t>88.34.38</t>
  </si>
  <si>
    <t>T.C. POR BARRIDO HELICOIDAL DE COLUMNA LUMBAR</t>
  </si>
  <si>
    <t>88.34.39</t>
  </si>
  <si>
    <t>T.C. POR BARRIDO HELICOIDAL DE OTROS ORGANOS Y REGIONES</t>
  </si>
  <si>
    <t xml:space="preserve">PRACTICAS INTERVENCIONSTAS BAJO CONTROL DE TOMOGRAFIA COMPUTADA </t>
  </si>
  <si>
    <t>88.34.50</t>
  </si>
  <si>
    <t>PRACTICA INTERV. BAJO CONTROL DE T.C. DE ABDOMEN</t>
  </si>
  <si>
    <t>88.34.51</t>
  </si>
  <si>
    <t>PRACTICA INTERV. BAJO CONTROL DE T.C. DE HIGADO</t>
  </si>
  <si>
    <t>88.34.52</t>
  </si>
  <si>
    <t>PRACTICA INTERV. BAJO CONTROL DE T.C. DE RIÑON</t>
  </si>
  <si>
    <t>88.34.53</t>
  </si>
  <si>
    <t>PRACTICA INTERV. BAJO CONTROL DE T.C. DE PANCREAS</t>
  </si>
  <si>
    <t>88.34.54</t>
  </si>
  <si>
    <t>PRACTICA INTERV. BAJO CONTROL DE T.C. DE TORAX/PULMON</t>
  </si>
  <si>
    <t>88.34.55</t>
  </si>
  <si>
    <t>PRACTICA INTERV. BAJO CONTROL DE T.C. DE UNA VERTEBRA</t>
  </si>
  <si>
    <t>88.34.56</t>
  </si>
  <si>
    <t>PRACTICA INTERV. BAJO CONTROL DE T.C.  DE OTROS ORGANOS O REGIONES</t>
  </si>
  <si>
    <t>88.34.57</t>
  </si>
  <si>
    <t>PUNCION BIOPSIA DE PROSTATA BAJO TAC</t>
  </si>
  <si>
    <t>88.34.58</t>
  </si>
  <si>
    <t>PUNCION BIOPSIA BOLSAS SEROSAS BAJO TAC</t>
  </si>
  <si>
    <t>88.34.59</t>
  </si>
  <si>
    <t>PUNCION BIOPSIA GANGLIOS LINFATICOS BAJO TAC</t>
  </si>
  <si>
    <t>88.34.60</t>
  </si>
  <si>
    <t>PUNCION BIOPSIA DE UNA VERTEBRA BAJO TAC</t>
  </si>
  <si>
    <t>88.34.61</t>
  </si>
  <si>
    <t>PUNCION BIOPSIA Y/O ASPIRATIVA OTROS ORGAN</t>
  </si>
  <si>
    <t xml:space="preserve">RESONANCIA MAGNETICA NUCLEAR </t>
  </si>
  <si>
    <t xml:space="preserve">INCLUYEN: Materiales Descartables, Medios de Contraste, medicación anestésica  EXCLUYEN: H.M. de  Anestesia. </t>
  </si>
  <si>
    <t>PRIMERA EXPOSICION</t>
  </si>
  <si>
    <t xml:space="preserve">88.46.01 </t>
  </si>
  <si>
    <t xml:space="preserve">R.M.N. 1ERA. EXPOSICION DE CEREBRO </t>
  </si>
  <si>
    <t xml:space="preserve">88.46.02 </t>
  </si>
  <si>
    <t xml:space="preserve">R.M.N.  1ERA. EXPOSICION DE RODILLA  </t>
  </si>
  <si>
    <t>88.46.03</t>
  </si>
  <si>
    <t xml:space="preserve">R.M.N.  1ERA. EXPOSICION DE CADERA </t>
  </si>
  <si>
    <t xml:space="preserve">88.46.04 </t>
  </si>
  <si>
    <t xml:space="preserve">R.M.N.  1ERA. EXPOSICION OFTALMOLOGICA </t>
  </si>
  <si>
    <t xml:space="preserve">88.46.05 </t>
  </si>
  <si>
    <t xml:space="preserve">R.M.N.  1ERA. EXPOSICION DE CUELLO </t>
  </si>
  <si>
    <t xml:space="preserve">88.46.06 </t>
  </si>
  <si>
    <t xml:space="preserve">R.M.N.  1ERA. EXPOSICION MAMARIA </t>
  </si>
  <si>
    <t xml:space="preserve">88.46.07 </t>
  </si>
  <si>
    <t xml:space="preserve">R.M.N.  1ERA. EXPOSICION DE PELVIS </t>
  </si>
  <si>
    <t xml:space="preserve">88.46.08 </t>
  </si>
  <si>
    <t xml:space="preserve">R.M.N.  1ERA. EXPOSICION DE ABDOMEN </t>
  </si>
  <si>
    <t xml:space="preserve">88.46.09 </t>
  </si>
  <si>
    <t xml:space="preserve">R.M.N.  1ERA. EXPOSICION DE TORAX </t>
  </si>
  <si>
    <t xml:space="preserve">88.46.10 </t>
  </si>
  <si>
    <t xml:space="preserve">R.M.N.  1ERA. EXPOSICION DE COLUMNA CERVICAL  </t>
  </si>
  <si>
    <t xml:space="preserve">88.46.11 </t>
  </si>
  <si>
    <t xml:space="preserve">R.M.N.  1ERA. EXPOSICION DE COLUMNA DORSAL </t>
  </si>
  <si>
    <t xml:space="preserve">88.46.12 </t>
  </si>
  <si>
    <t xml:space="preserve">R.M.N.  1ERA. EXPOSICION DE COLUMNA LUMBAR </t>
  </si>
  <si>
    <t xml:space="preserve">88.46.13 </t>
  </si>
  <si>
    <t xml:space="preserve">R.M.N.  1ERA. EXPOSICION DE TOBILLO Y PIE </t>
  </si>
  <si>
    <t xml:space="preserve">88.46.14 </t>
  </si>
  <si>
    <t>R.M.N.  1ERA. EXPOSICION DE CODO MUÑECA Y MANO</t>
  </si>
  <si>
    <t xml:space="preserve">88.46.15 </t>
  </si>
  <si>
    <t xml:space="preserve">R.M.N. DE OTROS ORGANOS Y/O REGIONES  </t>
  </si>
  <si>
    <t xml:space="preserve">88.46.16 </t>
  </si>
  <si>
    <t xml:space="preserve">R.M.N. 1RA. EXPOSICION DE HOMBRO </t>
  </si>
  <si>
    <t>SEGUNDA EXPOSICION</t>
  </si>
  <si>
    <t xml:space="preserve">88.47.01 </t>
  </si>
  <si>
    <t xml:space="preserve">R.M.N.  2DA. EXPOSICION DE CEREBRO </t>
  </si>
  <si>
    <t xml:space="preserve">88.47.02 </t>
  </si>
  <si>
    <t xml:space="preserve">R.M.N.  2DA. EXPOSICION DE RODILLA  </t>
  </si>
  <si>
    <t xml:space="preserve">88.47.03 </t>
  </si>
  <si>
    <t xml:space="preserve">R.M.N.  2DA. EXPOSICION DE CADERA  </t>
  </si>
  <si>
    <t xml:space="preserve">88.47.04 </t>
  </si>
  <si>
    <t xml:space="preserve">R.M.N.  2DA. EXPOSICION OFTALMOLOGICA </t>
  </si>
  <si>
    <t xml:space="preserve">88.47.05 </t>
  </si>
  <si>
    <t xml:space="preserve">R.M.N.  2DA. EXPOSICION DE CUELLO  </t>
  </si>
  <si>
    <t xml:space="preserve">88.47.06 </t>
  </si>
  <si>
    <t xml:space="preserve">R.M.N.  2DA. EXPOSICION MAMARIA  </t>
  </si>
  <si>
    <t xml:space="preserve">88.47.07 </t>
  </si>
  <si>
    <t xml:space="preserve">R.M.N.  2DA. EXPOSICION DE PELVIS  </t>
  </si>
  <si>
    <t xml:space="preserve">88.47.08 </t>
  </si>
  <si>
    <t xml:space="preserve">R.M.N.  2DA. EXPOSICION DE ABDOMEN </t>
  </si>
  <si>
    <t xml:space="preserve">88.47.09 </t>
  </si>
  <si>
    <t xml:space="preserve">R.M.N.  2DA. EXPOSICION DE TORAX </t>
  </si>
  <si>
    <t xml:space="preserve">88.47.10 </t>
  </si>
  <si>
    <t xml:space="preserve">R.M.N.  2DA. EXPOSICION DE  COLUMNA CERVICAL </t>
  </si>
  <si>
    <t xml:space="preserve">88.47.11 </t>
  </si>
  <si>
    <t>R.M.N.  2DA. EXPOSICION DE COLUMNA DORSAL</t>
  </si>
  <si>
    <t xml:space="preserve">88.47.12 </t>
  </si>
  <si>
    <t xml:space="preserve">R.M.N.  2DA. EXPOSICION DE COLUMNA LUMBAR </t>
  </si>
  <si>
    <t xml:space="preserve">88.47.13 </t>
  </si>
  <si>
    <t xml:space="preserve">R.M.N.  2DA. EXPOSICION DE TOBILLO Y PIE </t>
  </si>
  <si>
    <t xml:space="preserve">88.47.14 </t>
  </si>
  <si>
    <t xml:space="preserve">R.M.N.  2DA. EXPOSICION DE CODO MUÑECA Y MANO </t>
  </si>
  <si>
    <t xml:space="preserve">88.47.15 </t>
  </si>
  <si>
    <t xml:space="preserve">R.M.N.  2DA. EXPOSICION DE OTROS ORGANOS Y/O REGIONES  </t>
  </si>
  <si>
    <t xml:space="preserve">88.47.16 </t>
  </si>
  <si>
    <t xml:space="preserve">R.M.N.  2DA. EXPOSICION DE HOMBRO </t>
  </si>
  <si>
    <t>88.01.10</t>
  </si>
  <si>
    <t>POLISOMNOGRAFIA NOCTURNA CON OXIMETRIA NOCTURNA. Incluye Presión (Con presentación de Hist. Clín.)</t>
  </si>
  <si>
    <t>88.08.10</t>
  </si>
  <si>
    <t>EXTRACCION DE CUERPO EXTRAÑO ALTO CON VIDEO. Incluye pinzas</t>
  </si>
  <si>
    <t>88.08.11</t>
  </si>
  <si>
    <t>EXTRACCION DE CUERPO EXTRAÑO BAJO CON VIDEO. Incluye pinzas</t>
  </si>
  <si>
    <t>88.08.12</t>
  </si>
  <si>
    <t xml:space="preserve">ESCLEROSIS DE VARICES O LIGADURAS Incluye agujas de esclerosis y medicamentos específicos </t>
  </si>
  <si>
    <t>88.08.13</t>
  </si>
  <si>
    <t>DILATACIÓN ESOFÁGICA, incluye balón dilatador(exepto para acalasia)</t>
  </si>
  <si>
    <t>88.08.14</t>
  </si>
  <si>
    <t>COLOCACIÓN DE PRÓTESIS ESOFÁGICA excluye prótesis</t>
  </si>
  <si>
    <t>88.08.15</t>
  </si>
  <si>
    <t>POLIPECTOMÍA ENDOSCÓPICA GASTRICA Incluye ansa de resección específica</t>
  </si>
  <si>
    <t>88.08.16</t>
  </si>
  <si>
    <t>POLIPECTOMÍA ENDOSCÓPICA COLONICA Incluye ansa de resección específica</t>
  </si>
  <si>
    <t>88.08.17</t>
  </si>
  <si>
    <t>GASTROSTOMÍA ENDOSCÓPICA Incluye set y botón específico</t>
  </si>
  <si>
    <t>88.08.18</t>
  </si>
  <si>
    <t>HEMOSTASIA LESION SANGRANTE GÁSTRICA. Incluye agujas de esclerosis</t>
  </si>
  <si>
    <t>88.08.19</t>
  </si>
  <si>
    <t>HEMOSTASIA LESION SANGRANTE COLONICA. Incluye agujas de esclerosis</t>
  </si>
  <si>
    <t>88.08.20</t>
  </si>
  <si>
    <t>EXTRACCIÓN DE CALCULO COLEDOCIANO Incluye canestilla, papilotomo y todo material específico</t>
  </si>
  <si>
    <t>88.08.21</t>
  </si>
  <si>
    <t>PRÓTESIS VIAS BILIARES Y PANCREAS Excluye prótesis</t>
  </si>
  <si>
    <t>88.08.22</t>
  </si>
  <si>
    <t>PRIMER RECAMBIO PRÓTESIS BILIAR-PANCREAS Excluye prótesis</t>
  </si>
  <si>
    <t>88.08.23</t>
  </si>
  <si>
    <t>RECAMBIOS ULTERIORES - Excluye prótesis</t>
  </si>
  <si>
    <t>88.10.20</t>
  </si>
  <si>
    <t>URETERORENOSCOPIA TERAPEUTICA Incluye Doble J.</t>
  </si>
  <si>
    <t>88.10.21</t>
  </si>
  <si>
    <t>NEFROSTOMIA PERCUTANEA Incluye Set.</t>
  </si>
  <si>
    <t>88.10.22</t>
  </si>
  <si>
    <t>CAMBIO DE NEFROSTOMIA Incluye Set.</t>
  </si>
  <si>
    <t>88.10.23</t>
  </si>
  <si>
    <t>COLOCACIÓN TERAPEUTICA CATETER URETRAL TRANSITORIO. Incluye Doble J.</t>
  </si>
  <si>
    <t>88.10.24</t>
  </si>
  <si>
    <t>COLOCACIÓN TERAPEUTICA CATETER URETRAL DEFINITIVO. Incluye Doble J.</t>
  </si>
  <si>
    <t>88.10.25</t>
  </si>
  <si>
    <t>LITOTRICIA VESICAL PERCUTANEA</t>
  </si>
  <si>
    <t>88.10.26</t>
  </si>
  <si>
    <t>NEFROLITOTOMIA PERCUTANEA Incluye material específico</t>
  </si>
  <si>
    <t>ECOGRAFIAS COLOR</t>
  </si>
  <si>
    <t>88.18.50</t>
  </si>
  <si>
    <t>DRENAJE ABSCESO DE HIGADO POR ECO Incluye set de drenaje</t>
  </si>
  <si>
    <t>88.18.51</t>
  </si>
  <si>
    <t>DRENAJE ABSCESO DE PANCREAS POR ECO Incluye set de drenaje</t>
  </si>
  <si>
    <t>88.18.52</t>
  </si>
  <si>
    <t>DRENAJE ABSCESO SUBFRENICO POR ECO Incluye set de drenaje</t>
  </si>
  <si>
    <t>88.18.53</t>
  </si>
  <si>
    <t>DRENAJE ABSCESO ABDOMINAL POR ECO Incluye set de drenaje</t>
  </si>
  <si>
    <t>88.18.54</t>
  </si>
  <si>
    <t>DRENAJE ABSCESO RENAL POR ECO Incluye set de drenaje</t>
  </si>
  <si>
    <t>88.18.55</t>
  </si>
  <si>
    <t>ALCOHOLIZACIÓN TUMORES HEPÁTICOS POR VIA PERCUTANEA POR ECO - Incluye set de drenaje</t>
  </si>
  <si>
    <t>DRENAJE POR TAC</t>
  </si>
  <si>
    <t>88.34.90</t>
  </si>
  <si>
    <t>DRENAJE ABSCESO DE HIGADO POR TAC - Incluye Set</t>
  </si>
  <si>
    <t>88.34.91</t>
  </si>
  <si>
    <t>DRENAJE ABSCESO DE PANCREAS POR TAC Incluye Set</t>
  </si>
  <si>
    <t>88.34.92</t>
  </si>
  <si>
    <t>DRENAJE ABSCESO DE SUBFRENICO POR TAC Incluye Set</t>
  </si>
  <si>
    <t>88.34.93</t>
  </si>
  <si>
    <t>DRENAJE ABSCESO DE ABDOMINAL POR TAC Incluye Set</t>
  </si>
  <si>
    <t>88.34.94</t>
  </si>
  <si>
    <t>DRENAJE ABSCESO DE RENAL POR TAC - Incluye Set</t>
  </si>
  <si>
    <t>88.34.95</t>
  </si>
  <si>
    <t>ALCOHOLIZACION TUMORES HEPÁTICOS POR VIA PERCUTANEA POR TAC - Incluye Set</t>
  </si>
  <si>
    <t>88.34.96</t>
  </si>
  <si>
    <t>DRENAJE ABSCESO DE PULMON POR TAC - Incluye Set</t>
  </si>
  <si>
    <t xml:space="preserve">99.02.01   </t>
  </si>
  <si>
    <t>EXTR. CRISTALINO CON IMPLANTE DE LIO Incluye LIO, Honorarios; Gastos e Internación</t>
  </si>
  <si>
    <t>99.02.02</t>
  </si>
  <si>
    <t>FOCOEMULSIFICACION DE CRISTALINO CON IMPLANTE DE LIO Incluye LIO, Honorarios; Gastos e Internación</t>
  </si>
  <si>
    <t>99.02.03</t>
  </si>
  <si>
    <t>CIRUGIA REFRACTARIA</t>
  </si>
  <si>
    <t xml:space="preserve">99.08.02   </t>
  </si>
  <si>
    <t>PAPILOTOMIA ENDOSCOPICA Por todo concepto, incl.honorarios, gastos inter. Medic.</t>
  </si>
  <si>
    <t>99.10.01</t>
  </si>
  <si>
    <t>LITOTRICIA RENAL EXTRACORPOREA Una sesión por todo concepto. Con present. Hist. Clin.</t>
  </si>
  <si>
    <t xml:space="preserve">99.14.01   </t>
  </si>
  <si>
    <t>PROVISION DE ALERGENO Una cada 90 días. Presentando Hist. Clinica</t>
  </si>
  <si>
    <t xml:space="preserve">99.25.01   </t>
  </si>
  <si>
    <t>ESTIMULACION TEMPRANA</t>
  </si>
  <si>
    <t xml:space="preserve">99.34.01   </t>
  </si>
  <si>
    <t xml:space="preserve">LOCALIZACION PRE BIOPCIA DE LESION NO PALPABLE CON SIST. DE AGUJAS </t>
  </si>
  <si>
    <t xml:space="preserve">99.34.03   </t>
  </si>
  <si>
    <t>MAMOGRAFIA CON MAGNIFICACION BILATERAL Y/O MAMOG. DE ALTA RESOL BILAT.</t>
  </si>
  <si>
    <t>99.34.04</t>
  </si>
  <si>
    <t>MAMOGRAFIA CON MAGNIFICACION BILATERAL Y/O MAMOG. DE ALTA RESOL.UNILAT.</t>
  </si>
  <si>
    <t xml:space="preserve">99.35.01  </t>
  </si>
  <si>
    <t xml:space="preserve"> ACELERADOR LINEAL</t>
  </si>
  <si>
    <t xml:space="preserve">99.87.01  </t>
  </si>
  <si>
    <t>TRATAMIENTO CON CITOSTATICOS AMULAT.</t>
  </si>
  <si>
    <t xml:space="preserve">99.87.02   </t>
  </si>
  <si>
    <t>TRATAMIENTO CON CITOSTATICOS INTERNACION</t>
  </si>
  <si>
    <t>DESCRIPCION</t>
  </si>
  <si>
    <t>APARATOLOGIA</t>
  </si>
  <si>
    <t>88.08.30</t>
  </si>
  <si>
    <t>APENDICECTOMIA VIDEOLAPAROSCOPICA</t>
  </si>
  <si>
    <t>88.08.40</t>
  </si>
  <si>
    <t>HERNIOPLASTÍA VIDEOLAPAROSCOPICA UNILATERAL</t>
  </si>
  <si>
    <t>88.08.42</t>
  </si>
  <si>
    <t>HERNIOPLASTÍA VIDEOLAPAROSCOPICA BILATERAL</t>
  </si>
  <si>
    <t>88.08.43</t>
  </si>
  <si>
    <t>LAPAROSCOPIA DIAGNOSTICA</t>
  </si>
  <si>
    <t>88.08.50</t>
  </si>
  <si>
    <t>DERIVACIÓN BILIODIGESTIVA (Ca. De Pancreas)</t>
  </si>
  <si>
    <t>88.08.51</t>
  </si>
  <si>
    <t>COLECISTECTOMIA VIDEOLAPAROSCOPICA</t>
  </si>
  <si>
    <t>88.08.60</t>
  </si>
  <si>
    <t>ESPLENECTOMIA</t>
  </si>
  <si>
    <t>88.08.70</t>
  </si>
  <si>
    <t>VIDEOLAPAROSCOPIA ESTADIFICADORA EN Ca</t>
  </si>
  <si>
    <t>88.08.80</t>
  </si>
  <si>
    <t>HEMICOLECTOMÍA (Dcha/Izq.)</t>
  </si>
  <si>
    <t>88.11.10</t>
  </si>
  <si>
    <t>HISTERESCOPIA TERAPEUTICA Incluye: Honorarios y aparatología Excluye: Anestesia</t>
  </si>
  <si>
    <t>88.11.30</t>
  </si>
  <si>
    <t>VIDEOLAPAROSCOPIA GINECOLÓGICA DIAGNÓSTICA</t>
  </si>
  <si>
    <t>88.11.31</t>
  </si>
  <si>
    <t>VIDEOLAPAROSCOPIA GINECOLÓGICA TERAPÉUTICA</t>
  </si>
  <si>
    <t>88.11.32</t>
  </si>
  <si>
    <t>HISTERECTOMIA VIDEOASISTIDA</t>
  </si>
  <si>
    <t xml:space="preserve">99.12.01   </t>
  </si>
  <si>
    <t>ARTROSCOPIA TOBILLO / HOMBRO Por todo concepto. Por única vez. Excluye anestesia</t>
  </si>
  <si>
    <t xml:space="preserve">99.12.02   </t>
  </si>
  <si>
    <t>ARTROSCOPIA LIGAMENTO CRUZADO Por todo concepto. Por única vez. Excluye anestesia</t>
  </si>
  <si>
    <t xml:space="preserve">99.12.03   </t>
  </si>
  <si>
    <t>ARTROSCOPIA PARA MENISECTOMIA Por todo concepto. Por única vez. Excluye anestesia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</si>
</sst>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MM/YY"/>
    <numFmt numFmtId="166" formatCode="&quot;$ &quot;#,##0.00;[RED]&quot;$ -&quot;#,##0.00"/>
    <numFmt numFmtId="167" formatCode="&quot;$ &quot;#,##0;[RED]&quot;$ -&quot;#,##0"/>
    <numFmt numFmtId="168" formatCode="0.00"/>
    <numFmt numFmtId="169" formatCode="[$$-2C0A]\ #,##0"/>
    <numFmt numFmtId="170" formatCode="_ &quot;$ &quot;* #,##0_ ;_ &quot;$ &quot;* \-#,##0_ ;_ &quot;$ &quot;* \-??_ ;_ @_ "/>
    <numFmt numFmtId="171" formatCode="&quot;$ &quot;#,##0"/>
    <numFmt numFmtId="172" formatCode="0"/>
    <numFmt numFmtId="173" formatCode="#,##0"/>
  </numFmts>
  <fonts count="6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2" borderId="3" xfId="0" applyFont="1" applyFill="1" applyBorder="1" applyAlignment="1">
      <alignment vertical="center"/>
    </xf>
    <xf numFmtId="164" fontId="3" fillId="2" borderId="4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vertical="center"/>
    </xf>
    <xf numFmtId="166" fontId="3" fillId="0" borderId="4" xfId="0" applyNumberFormat="1" applyFont="1" applyBorder="1" applyAlignment="1">
      <alignment horizontal="center" vertical="center"/>
    </xf>
    <xf numFmtId="164" fontId="3" fillId="2" borderId="4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8" fontId="4" fillId="4" borderId="5" xfId="0" applyNumberFormat="1" applyFont="1" applyFill="1" applyBorder="1" applyAlignment="1">
      <alignment horizontal="center" vertical="center"/>
    </xf>
    <xf numFmtId="169" fontId="4" fillId="4" borderId="5" xfId="0" applyNumberFormat="1" applyFont="1" applyFill="1" applyBorder="1" applyAlignment="1">
      <alignment horizontal="center" vertical="center"/>
    </xf>
    <xf numFmtId="168" fontId="1" fillId="5" borderId="5" xfId="0" applyNumberFormat="1" applyFont="1" applyFill="1" applyBorder="1" applyAlignment="1">
      <alignment horizontal="center" vertical="center"/>
    </xf>
    <xf numFmtId="169" fontId="1" fillId="5" borderId="5" xfId="0" applyNumberFormat="1" applyFont="1" applyFill="1" applyBorder="1" applyAlignment="1">
      <alignment horizontal="center" vertical="center"/>
    </xf>
    <xf numFmtId="169" fontId="1" fillId="0" borderId="0" xfId="0" applyNumberFormat="1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Border="1" applyAlignment="1">
      <alignment horizontal="center"/>
    </xf>
    <xf numFmtId="164" fontId="4" fillId="3" borderId="5" xfId="0" applyFont="1" applyFill="1" applyBorder="1" applyAlignment="1">
      <alignment horizontal="left" vertical="center" wrapText="1"/>
    </xf>
    <xf numFmtId="170" fontId="4" fillId="2" borderId="5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5" xfId="0" applyFont="1" applyBorder="1" applyAlignment="1">
      <alignment horizontal="left" vertical="center" wrapText="1"/>
    </xf>
    <xf numFmtId="171" fontId="1" fillId="0" borderId="0" xfId="0" applyNumberFormat="1" applyFont="1" applyAlignment="1">
      <alignment horizontal="center" vertical="center"/>
    </xf>
    <xf numFmtId="164" fontId="1" fillId="0" borderId="5" xfId="0" applyFont="1" applyBorder="1" applyAlignment="1">
      <alignment horizontal="center"/>
    </xf>
    <xf numFmtId="164" fontId="1" fillId="0" borderId="5" xfId="0" applyFont="1" applyBorder="1" applyAlignment="1">
      <alignment horizontal="left" wrapText="1"/>
    </xf>
    <xf numFmtId="164" fontId="1" fillId="0" borderId="8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72" fontId="4" fillId="2" borderId="5" xfId="0" applyNumberFormat="1" applyFont="1" applyFill="1" applyBorder="1" applyAlignment="1">
      <alignment horizontal="center" vertic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4" fillId="2" borderId="5" xfId="0" applyFont="1" applyFill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4" fillId="0" borderId="5" xfId="0" applyFont="1" applyBorder="1" applyAlignment="1">
      <alignment horizontal="left" vertical="center" wrapText="1"/>
    </xf>
    <xf numFmtId="164" fontId="4" fillId="0" borderId="5" xfId="0" applyFont="1" applyFill="1" applyBorder="1" applyAlignment="1">
      <alignment horizontal="left" vertical="center" wrapText="1"/>
    </xf>
    <xf numFmtId="164" fontId="1" fillId="0" borderId="9" xfId="0" applyFont="1" applyFill="1" applyBorder="1" applyAlignment="1">
      <alignment horizontal="center" vertical="center" wrapText="1"/>
    </xf>
    <xf numFmtId="164" fontId="4" fillId="6" borderId="9" xfId="0" applyFont="1" applyFill="1" applyBorder="1" applyAlignment="1">
      <alignment horizontal="center" vertical="center" wrapText="1"/>
    </xf>
    <xf numFmtId="164" fontId="1" fillId="0" borderId="9" xfId="0" applyFont="1" applyBorder="1" applyAlignment="1">
      <alignment horizontal="left" vertical="center" wrapText="1"/>
    </xf>
    <xf numFmtId="164" fontId="1" fillId="0" borderId="9" xfId="0" applyFont="1" applyFill="1" applyBorder="1" applyAlignment="1">
      <alignment horizontal="left" vertical="center" wrapText="1"/>
    </xf>
    <xf numFmtId="164" fontId="4" fillId="0" borderId="5" xfId="0" applyFont="1" applyFill="1" applyBorder="1" applyAlignment="1">
      <alignment horizontal="center" vertical="center"/>
    </xf>
    <xf numFmtId="164" fontId="1" fillId="0" borderId="9" xfId="0" applyFont="1" applyBorder="1" applyAlignment="1">
      <alignment horizontal="left" vertical="center"/>
    </xf>
    <xf numFmtId="164" fontId="1" fillId="0" borderId="5" xfId="0" applyFont="1" applyFill="1" applyBorder="1" applyAlignment="1">
      <alignment horizontal="center" vertical="center" wrapText="1"/>
    </xf>
    <xf numFmtId="164" fontId="1" fillId="0" borderId="10" xfId="0" applyFont="1" applyFill="1" applyBorder="1" applyAlignment="1">
      <alignment horizontal="left" vertical="center" wrapText="1"/>
    </xf>
    <xf numFmtId="173" fontId="4" fillId="7" borderId="5" xfId="0" applyNumberFormat="1" applyFont="1" applyFill="1" applyBorder="1" applyAlignment="1">
      <alignment horizontal="center" vertical="center"/>
    </xf>
    <xf numFmtId="164" fontId="4" fillId="7" borderId="5" xfId="0" applyFont="1" applyFill="1" applyBorder="1" applyAlignment="1">
      <alignment horizontal="left" vertical="center" wrapText="1"/>
    </xf>
    <xf numFmtId="173" fontId="4" fillId="7" borderId="5" xfId="0" applyNumberFormat="1" applyFont="1" applyFill="1" applyBorder="1" applyAlignment="1">
      <alignment horizontal="left" vertical="center" wrapText="1"/>
    </xf>
    <xf numFmtId="171" fontId="4" fillId="2" borderId="5" xfId="0" applyNumberFormat="1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4" sqref="A1:F271"/>
    </sheetView>
  </sheetViews>
  <sheetFormatPr defaultColWidth="9.140625" defaultRowHeight="12.75"/>
  <cols>
    <col min="1" max="1" width="25.7109375" style="1" customWidth="1"/>
    <col min="2" max="3" width="9.28125" style="1" customWidth="1"/>
    <col min="4" max="16384" width="9.140625" style="1" customWidth="1"/>
  </cols>
  <sheetData>
    <row r="1" spans="2:3" ht="12.75">
      <c r="B1" s="2">
        <v>44621</v>
      </c>
      <c r="C1" s="2">
        <v>44652</v>
      </c>
    </row>
    <row r="2" spans="1:3" ht="12.75">
      <c r="A2" s="3" t="s">
        <v>0</v>
      </c>
      <c r="B2" s="4" t="s">
        <v>1</v>
      </c>
      <c r="C2" s="4" t="s">
        <v>1</v>
      </c>
    </row>
    <row r="3" spans="1:3" ht="12.75">
      <c r="A3" s="5" t="s">
        <v>2</v>
      </c>
      <c r="B3" s="6"/>
      <c r="C3" s="6"/>
    </row>
    <row r="4" spans="1:3" ht="14.25">
      <c r="A4" s="7" t="s">
        <v>3</v>
      </c>
      <c r="B4" s="8">
        <v>809.3879499999999</v>
      </c>
      <c r="C4" s="8">
        <v>882.2328654999999</v>
      </c>
    </row>
    <row r="5" spans="1:3" ht="12.75">
      <c r="A5" s="7" t="s">
        <v>4</v>
      </c>
      <c r="B5" s="8">
        <v>1136.3884</v>
      </c>
      <c r="C5" s="8">
        <v>1238.663356</v>
      </c>
    </row>
    <row r="6" spans="1:3" ht="12.75">
      <c r="A6" s="7" t="s">
        <v>5</v>
      </c>
      <c r="B6" s="8">
        <v>1295.4791500000001</v>
      </c>
      <c r="C6" s="8">
        <v>1412.0722735000002</v>
      </c>
    </row>
    <row r="7" spans="1:3" ht="12.75">
      <c r="A7" s="5" t="s">
        <v>6</v>
      </c>
      <c r="B7" s="6"/>
      <c r="C7" s="6"/>
    </row>
    <row r="8" spans="1:3" ht="12.75">
      <c r="A8" s="7" t="s">
        <v>3</v>
      </c>
      <c r="B8" s="8">
        <v>79.57775000000001</v>
      </c>
      <c r="C8" s="8">
        <v>86.73974750000001</v>
      </c>
    </row>
    <row r="9" spans="1:3" ht="12.75">
      <c r="A9" s="7" t="s">
        <v>4</v>
      </c>
      <c r="B9" s="8">
        <v>106.1641</v>
      </c>
      <c r="C9" s="8">
        <v>115.71886900000001</v>
      </c>
    </row>
    <row r="10" spans="1:3" ht="12.75">
      <c r="A10" s="7" t="s">
        <v>5</v>
      </c>
      <c r="B10" s="8">
        <v>119.95585</v>
      </c>
      <c r="C10" s="8">
        <v>130.7518765</v>
      </c>
    </row>
    <row r="11" spans="1:3" ht="12.75">
      <c r="A11" s="5" t="s">
        <v>7</v>
      </c>
      <c r="B11" s="9"/>
      <c r="C11" s="9"/>
    </row>
    <row r="12" spans="1:3" ht="12.75">
      <c r="A12" s="7" t="s">
        <v>3</v>
      </c>
      <c r="B12" s="8">
        <v>37.904650000000004</v>
      </c>
      <c r="C12" s="8">
        <v>41.31606850000001</v>
      </c>
    </row>
    <row r="13" spans="1:3" ht="12.75">
      <c r="A13" s="7" t="s">
        <v>4</v>
      </c>
      <c r="B13" s="8">
        <v>50.556799999999996</v>
      </c>
      <c r="C13" s="8">
        <v>55.106911999999994</v>
      </c>
    </row>
    <row r="14" spans="1:3" ht="12.75">
      <c r="A14" s="7" t="s">
        <v>5</v>
      </c>
      <c r="B14" s="8">
        <v>57.12245</v>
      </c>
      <c r="C14" s="8">
        <v>62.2634705</v>
      </c>
    </row>
    <row r="15" spans="1:3" ht="12.75">
      <c r="A15" s="5" t="s">
        <v>8</v>
      </c>
      <c r="B15" s="9"/>
      <c r="C15" s="9"/>
    </row>
    <row r="16" spans="1:3" ht="12.75">
      <c r="A16" s="7" t="s">
        <v>3</v>
      </c>
      <c r="B16" s="8">
        <v>79.57775000000001</v>
      </c>
      <c r="C16" s="8">
        <v>86.73974750000001</v>
      </c>
    </row>
    <row r="17" spans="1:3" ht="12.75">
      <c r="A17" s="7" t="s">
        <v>4</v>
      </c>
      <c r="B17" s="8">
        <v>106.1641</v>
      </c>
      <c r="C17" s="8">
        <v>115.71886900000001</v>
      </c>
    </row>
    <row r="18" spans="1:3" ht="12.75">
      <c r="A18" s="7" t="s">
        <v>5</v>
      </c>
      <c r="B18" s="8">
        <v>119.95585</v>
      </c>
      <c r="C18" s="8">
        <v>130.7518765</v>
      </c>
    </row>
    <row r="19" spans="1:3" ht="12.75">
      <c r="A19" s="5" t="s">
        <v>9</v>
      </c>
      <c r="B19" s="8">
        <v>2431.2848000000004</v>
      </c>
      <c r="C19" s="8">
        <v>2650.100432</v>
      </c>
    </row>
    <row r="20" spans="1:3" ht="12.75">
      <c r="A20" s="5" t="s">
        <v>10</v>
      </c>
      <c r="B20" s="9"/>
      <c r="C20" s="9"/>
    </row>
    <row r="21" spans="1:3" ht="12.75">
      <c r="A21" s="7" t="s">
        <v>11</v>
      </c>
      <c r="B21" s="8">
        <v>32.0383</v>
      </c>
      <c r="C21" s="8">
        <v>34.921746999999996</v>
      </c>
    </row>
    <row r="22" spans="1:3" ht="12.75">
      <c r="A22" s="7" t="s">
        <v>12</v>
      </c>
      <c r="B22" s="8">
        <v>9.777249999999999</v>
      </c>
      <c r="C22" s="8">
        <v>10.657202499999999</v>
      </c>
    </row>
    <row r="23" spans="1:3" ht="12.75">
      <c r="A23" s="7" t="s">
        <v>13</v>
      </c>
      <c r="B23" s="8">
        <v>21.380450000000003</v>
      </c>
      <c r="C23" s="8">
        <v>23.304690500000003</v>
      </c>
    </row>
    <row r="24" spans="1:3" ht="12.75">
      <c r="A24" s="7" t="s">
        <v>14</v>
      </c>
      <c r="B24" s="8">
        <v>58.3786</v>
      </c>
      <c r="C24" s="8">
        <v>63.632673999999994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scale="12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30"/>
  <sheetViews>
    <sheetView workbookViewId="0" topLeftCell="A1">
      <selection activeCell="B14" sqref="A1:F271"/>
    </sheetView>
  </sheetViews>
  <sheetFormatPr defaultColWidth="11.421875" defaultRowHeight="12.75"/>
  <cols>
    <col min="1" max="1" width="7.00390625" style="10" customWidth="1"/>
    <col min="2" max="2" width="29.57421875" style="11" customWidth="1"/>
    <col min="3" max="4" width="14.140625" style="1" customWidth="1"/>
    <col min="5" max="16384" width="11.421875" style="1" customWidth="1"/>
  </cols>
  <sheetData>
    <row r="1" spans="3:4" ht="12.75">
      <c r="C1" s="12">
        <v>44621</v>
      </c>
      <c r="D1" s="12">
        <v>44652</v>
      </c>
    </row>
    <row r="2" spans="1:4" ht="12">
      <c r="A2" s="13" t="s">
        <v>15</v>
      </c>
      <c r="B2" s="14" t="s">
        <v>16</v>
      </c>
      <c r="C2" s="13" t="s">
        <v>17</v>
      </c>
      <c r="D2" s="13" t="s">
        <v>17</v>
      </c>
    </row>
    <row r="3" spans="1:4" ht="12">
      <c r="A3" s="15">
        <v>161001</v>
      </c>
      <c r="B3" s="16" t="s">
        <v>18</v>
      </c>
      <c r="C3" s="17">
        <v>5767.179433540001</v>
      </c>
      <c r="D3" s="17">
        <v>6286.225582558601</v>
      </c>
    </row>
    <row r="4" spans="1:4" ht="12">
      <c r="A4" s="15">
        <f>+A3+1</f>
        <v>161002</v>
      </c>
      <c r="B4" s="16" t="s">
        <v>19</v>
      </c>
      <c r="C4" s="17">
        <v>6632.27184739</v>
      </c>
      <c r="D4" s="17">
        <v>7229.176313655101</v>
      </c>
    </row>
    <row r="5" spans="1:4" ht="12">
      <c r="A5" s="15">
        <f aca="true" t="shared" si="0" ref="A5:A24">+A4+1</f>
        <v>161003</v>
      </c>
      <c r="B5" s="16" t="s">
        <v>20</v>
      </c>
      <c r="C5" s="17">
        <v>7627.123818090001</v>
      </c>
      <c r="D5" s="17">
        <v>8313.5649617181</v>
      </c>
    </row>
    <row r="6" spans="1:4" ht="12">
      <c r="A6" s="15">
        <f t="shared" si="0"/>
        <v>161004</v>
      </c>
      <c r="B6" s="16" t="s">
        <v>21</v>
      </c>
      <c r="C6" s="17">
        <v>8771.16053212</v>
      </c>
      <c r="D6" s="17">
        <v>9560.5649800108</v>
      </c>
    </row>
    <row r="7" spans="1:4" ht="12">
      <c r="A7" s="15">
        <f t="shared" si="0"/>
        <v>161005</v>
      </c>
      <c r="B7" s="16" t="s">
        <v>22</v>
      </c>
      <c r="C7" s="17">
        <v>10086.820835210001</v>
      </c>
      <c r="D7" s="17">
        <v>10994.634710378901</v>
      </c>
    </row>
    <row r="8" spans="1:4" ht="12">
      <c r="A8" s="15">
        <f t="shared" si="0"/>
        <v>161006</v>
      </c>
      <c r="B8" s="16" t="s">
        <v>23</v>
      </c>
      <c r="C8" s="17">
        <v>11599.86720872</v>
      </c>
      <c r="D8" s="17">
        <v>12643.8552575048</v>
      </c>
    </row>
    <row r="9" spans="1:4" ht="12">
      <c r="A9" s="15">
        <f t="shared" si="0"/>
        <v>161007</v>
      </c>
      <c r="B9" s="16" t="s">
        <v>24</v>
      </c>
      <c r="C9" s="17">
        <v>13339.833513300002</v>
      </c>
      <c r="D9" s="17">
        <v>14540.418529497001</v>
      </c>
    </row>
    <row r="10" spans="1:4" ht="12">
      <c r="A10" s="15">
        <f t="shared" si="0"/>
        <v>161008</v>
      </c>
      <c r="B10" s="16" t="s">
        <v>25</v>
      </c>
      <c r="C10" s="17">
        <v>15340.817150750001</v>
      </c>
      <c r="D10" s="17">
        <v>16721.4906943175</v>
      </c>
    </row>
    <row r="11" spans="1:4" ht="12">
      <c r="A11" s="15">
        <f t="shared" si="0"/>
        <v>161009</v>
      </c>
      <c r="B11" s="16" t="s">
        <v>26</v>
      </c>
      <c r="C11" s="17">
        <v>17641.978470410002</v>
      </c>
      <c r="D11" s="17">
        <v>19229.756532746902</v>
      </c>
    </row>
    <row r="12" spans="1:4" ht="12">
      <c r="A12" s="15">
        <f t="shared" si="0"/>
        <v>161010</v>
      </c>
      <c r="B12" s="16" t="s">
        <v>27</v>
      </c>
      <c r="C12" s="17">
        <v>20288.26404738</v>
      </c>
      <c r="D12" s="17">
        <v>22114.2078116442</v>
      </c>
    </row>
    <row r="13" spans="1:4" ht="12">
      <c r="A13" s="15">
        <f t="shared" si="0"/>
        <v>161011</v>
      </c>
      <c r="B13" s="16" t="s">
        <v>28</v>
      </c>
      <c r="C13" s="17">
        <v>23331.47437894</v>
      </c>
      <c r="D13" s="17">
        <v>25431.3070730446</v>
      </c>
    </row>
    <row r="14" spans="1:4" ht="12">
      <c r="A14" s="15">
        <f t="shared" si="0"/>
        <v>161012</v>
      </c>
      <c r="B14" s="16" t="s">
        <v>29</v>
      </c>
      <c r="C14" s="17">
        <v>26831.2110346</v>
      </c>
      <c r="D14" s="17">
        <v>29246.020027714003</v>
      </c>
    </row>
    <row r="15" spans="1:4" ht="12">
      <c r="A15" s="15">
        <f t="shared" si="0"/>
        <v>161013</v>
      </c>
      <c r="B15" s="16" t="s">
        <v>30</v>
      </c>
      <c r="C15" s="17">
        <v>30855.892689789995</v>
      </c>
      <c r="D15" s="17">
        <v>33632.92303187109</v>
      </c>
    </row>
    <row r="16" spans="1:4" ht="12">
      <c r="A16" s="15">
        <f t="shared" si="0"/>
        <v>161014</v>
      </c>
      <c r="B16" s="16" t="s">
        <v>31</v>
      </c>
      <c r="C16" s="17">
        <v>35484.28778685</v>
      </c>
      <c r="D16" s="17">
        <v>38677.8736876665</v>
      </c>
    </row>
    <row r="17" spans="1:4" ht="12">
      <c r="A17" s="15">
        <f t="shared" si="0"/>
        <v>161015</v>
      </c>
      <c r="B17" s="16" t="s">
        <v>32</v>
      </c>
      <c r="C17" s="17">
        <v>40806.926649650006</v>
      </c>
      <c r="D17" s="17">
        <v>44479.55004811851</v>
      </c>
    </row>
    <row r="18" spans="1:4" ht="12">
      <c r="A18" s="15">
        <f t="shared" si="0"/>
        <v>161016</v>
      </c>
      <c r="B18" s="16" t="s">
        <v>33</v>
      </c>
      <c r="C18" s="17">
        <v>46927.97856278001</v>
      </c>
      <c r="D18" s="17">
        <v>51151.49663343021</v>
      </c>
    </row>
    <row r="19" spans="1:4" ht="12">
      <c r="A19" s="15">
        <f t="shared" si="0"/>
        <v>161017</v>
      </c>
      <c r="B19" s="16" t="s">
        <v>34</v>
      </c>
      <c r="C19" s="17">
        <v>53967.180513470004</v>
      </c>
      <c r="D19" s="17">
        <v>58824.22675968231</v>
      </c>
    </row>
    <row r="20" spans="1:4" ht="12">
      <c r="A20" s="15">
        <f t="shared" si="0"/>
        <v>161018</v>
      </c>
      <c r="B20" s="16" t="s">
        <v>35</v>
      </c>
      <c r="C20" s="17">
        <v>62062.21367717</v>
      </c>
      <c r="D20" s="17">
        <v>67647.8129081153</v>
      </c>
    </row>
    <row r="21" spans="1:4" ht="12">
      <c r="A21" s="15">
        <f t="shared" si="0"/>
        <v>161019</v>
      </c>
      <c r="B21" s="16" t="s">
        <v>36</v>
      </c>
      <c r="C21" s="17">
        <v>71371.5448677</v>
      </c>
      <c r="D21" s="17">
        <v>77794.983905793</v>
      </c>
    </row>
    <row r="22" spans="1:4" ht="12">
      <c r="A22" s="15">
        <f t="shared" si="0"/>
        <v>161020</v>
      </c>
      <c r="B22" s="16" t="s">
        <v>37</v>
      </c>
      <c r="C22" s="17">
        <v>82077.31965013001</v>
      </c>
      <c r="D22" s="17">
        <v>89464.27841864171</v>
      </c>
    </row>
    <row r="23" spans="1:4" ht="12">
      <c r="A23" s="15">
        <f t="shared" si="0"/>
        <v>161021</v>
      </c>
      <c r="B23" s="16" t="s">
        <v>38</v>
      </c>
      <c r="C23" s="17">
        <v>94388.85818551</v>
      </c>
      <c r="D23" s="17">
        <v>102883.8554222059</v>
      </c>
    </row>
    <row r="24" spans="1:4" ht="12">
      <c r="A24" s="15">
        <f t="shared" si="0"/>
        <v>161022</v>
      </c>
      <c r="B24" s="16" t="s">
        <v>39</v>
      </c>
      <c r="C24" s="17">
        <v>108547.20155111</v>
      </c>
      <c r="D24" s="17">
        <v>118316.44969070991</v>
      </c>
    </row>
    <row r="25" spans="1:4" ht="12">
      <c r="A25" s="15">
        <v>163001</v>
      </c>
      <c r="B25" s="16" t="s">
        <v>40</v>
      </c>
      <c r="C25" s="17">
        <v>1730.13316497</v>
      </c>
      <c r="D25" s="17">
        <v>1885.8451498173001</v>
      </c>
    </row>
    <row r="26" spans="1:4" ht="12">
      <c r="A26" s="15">
        <v>163002</v>
      </c>
      <c r="B26" s="16" t="s">
        <v>41</v>
      </c>
      <c r="C26" s="17">
        <v>2883.60693768</v>
      </c>
      <c r="D26" s="17">
        <v>3143.1315620712003</v>
      </c>
    </row>
    <row r="27" spans="1:4" ht="12">
      <c r="A27" s="15">
        <v>163003</v>
      </c>
      <c r="B27" s="16" t="s">
        <v>42</v>
      </c>
      <c r="C27" s="17">
        <v>8650.803592130002</v>
      </c>
      <c r="D27" s="17">
        <v>9429.375915421702</v>
      </c>
    </row>
    <row r="28" spans="1:4" ht="12">
      <c r="A28" s="15">
        <v>163004</v>
      </c>
      <c r="B28" s="16" t="s">
        <v>43</v>
      </c>
      <c r="C28" s="17">
        <v>5767.21387536</v>
      </c>
      <c r="D28" s="17">
        <v>6286.263124142401</v>
      </c>
    </row>
    <row r="29" spans="1:4" ht="24" customHeight="1">
      <c r="A29" s="18" t="s">
        <v>44</v>
      </c>
      <c r="B29" s="18"/>
      <c r="C29" s="18"/>
      <c r="D29" s="18"/>
    </row>
    <row r="30" spans="1:4" ht="24" customHeight="1">
      <c r="A30" s="19" t="s">
        <v>45</v>
      </c>
      <c r="B30" s="19"/>
      <c r="C30" s="19"/>
      <c r="D30" s="19"/>
    </row>
  </sheetData>
  <sheetProtection selectLockedCells="1" selectUnlockedCells="1"/>
  <mergeCells count="2">
    <mergeCell ref="A29:D29"/>
    <mergeCell ref="A30:D30"/>
  </mergeCells>
  <printOptions horizontalCentered="1"/>
  <pageMargins left="0.7083333333333334" right="0.7083333333333334" top="0.7479166666666667" bottom="0.7486111111111111" header="0.5118055555555555" footer="0.31527777777777777"/>
  <pageSetup firstPageNumber="1" useFirstPageNumber="1" horizontalDpi="300" verticalDpi="300" orientation="portrait" paperSize="5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10"/>
  <sheetViews>
    <sheetView workbookViewId="0" topLeftCell="A1">
      <selection activeCell="A1" sqref="A1:F271"/>
    </sheetView>
  </sheetViews>
  <sheetFormatPr defaultColWidth="11.421875" defaultRowHeight="12.75"/>
  <cols>
    <col min="1" max="1" width="7.8515625" style="1" customWidth="1"/>
    <col min="2" max="2" width="12.140625" style="1" customWidth="1"/>
    <col min="3" max="3" width="8.28125" style="1" customWidth="1"/>
    <col min="4" max="4" width="11.421875" style="1" customWidth="1"/>
    <col min="5" max="5" width="11.421875" style="20" customWidth="1"/>
  </cols>
  <sheetData>
    <row r="1" ht="14.25">
      <c r="A1" s="2">
        <v>44621</v>
      </c>
    </row>
    <row r="2" spans="1:3" ht="12.75">
      <c r="A2" s="21" t="s">
        <v>46</v>
      </c>
      <c r="B2" s="22" t="s">
        <v>47</v>
      </c>
      <c r="C2" s="22" t="s">
        <v>48</v>
      </c>
    </row>
    <row r="3" spans="1:3" ht="12.75">
      <c r="A3" s="23" t="s">
        <v>49</v>
      </c>
      <c r="B3" s="24">
        <v>1848.4924793999999</v>
      </c>
      <c r="C3" s="24">
        <v>840.2081989</v>
      </c>
    </row>
    <row r="4" spans="1:3" ht="12.75">
      <c r="A4" s="23" t="s">
        <v>50</v>
      </c>
      <c r="B4" s="24">
        <v>2860.35870918</v>
      </c>
      <c r="C4" s="24">
        <v>840.2081989</v>
      </c>
    </row>
    <row r="5" spans="1:3" ht="12.75">
      <c r="A5" s="23" t="s">
        <v>51</v>
      </c>
      <c r="B5" s="24">
        <v>1358.6781362700003</v>
      </c>
      <c r="C5" s="24">
        <v>178.77026671000004</v>
      </c>
    </row>
    <row r="6" spans="1:3" ht="12.75">
      <c r="A6" s="2">
        <v>44652</v>
      </c>
      <c r="B6" s="25"/>
      <c r="C6" s="25"/>
    </row>
    <row r="7" spans="1:3" ht="12.75">
      <c r="A7" s="21" t="s">
        <v>46</v>
      </c>
      <c r="B7" s="22" t="s">
        <v>47</v>
      </c>
      <c r="C7" s="22" t="s">
        <v>48</v>
      </c>
    </row>
    <row r="8" spans="1:3" ht="12.75">
      <c r="A8" s="23" t="s">
        <v>49</v>
      </c>
      <c r="B8" s="24">
        <v>2014.856802546</v>
      </c>
      <c r="C8" s="24">
        <v>915.826936801</v>
      </c>
    </row>
    <row r="9" spans="1:3" ht="12.75">
      <c r="A9" s="23" t="s">
        <v>50</v>
      </c>
      <c r="B9" s="24">
        <v>3117.7909930062</v>
      </c>
      <c r="C9" s="24">
        <v>915.826936801</v>
      </c>
    </row>
    <row r="10" spans="1:3" ht="12.75">
      <c r="A10" s="23" t="s">
        <v>51</v>
      </c>
      <c r="B10" s="24">
        <v>1480.9591685343003</v>
      </c>
      <c r="C10" s="24">
        <v>194.85959071390005</v>
      </c>
    </row>
  </sheetData>
  <sheetProtection selectLockedCells="1" selectUnlockedCells="1"/>
  <printOptions horizontalCentered="1"/>
  <pageMargins left="0.7083333333333334" right="0.7083333333333334" top="0.7479166666666667" bottom="0.7486111111111111" header="0.5118055555555555" footer="0.31527777777777777"/>
  <pageSetup firstPageNumber="2" useFirstPageNumber="1" horizontalDpi="300" verticalDpi="300" orientation="portrait" paperSize="9" scale="130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271"/>
  <sheetViews>
    <sheetView tabSelected="1" workbookViewId="0" topLeftCell="A1">
      <selection activeCell="F271" sqref="A1:F271"/>
    </sheetView>
  </sheetViews>
  <sheetFormatPr defaultColWidth="11.421875" defaultRowHeight="12.75"/>
  <cols>
    <col min="1" max="1" width="8.421875" style="1" customWidth="1"/>
    <col min="2" max="2" width="54.140625" style="26" customWidth="1"/>
    <col min="3" max="3" width="7.8515625" style="1" customWidth="1"/>
    <col min="4" max="4" width="14.00390625" style="1" customWidth="1"/>
    <col min="5" max="5" width="7.8515625" style="1" customWidth="1"/>
    <col min="6" max="6" width="14.00390625" style="1" customWidth="1"/>
    <col min="7" max="7" width="11.140625" style="1" customWidth="1"/>
    <col min="8" max="16384" width="11.421875" style="1" customWidth="1"/>
  </cols>
  <sheetData>
    <row r="1" spans="3:6" ht="14.25">
      <c r="C1" s="27">
        <v>44621</v>
      </c>
      <c r="D1" s="27"/>
      <c r="E1" s="27">
        <v>44652</v>
      </c>
      <c r="F1" s="27"/>
    </row>
    <row r="2" spans="1:6" s="30" customFormat="1" ht="12">
      <c r="A2" s="13" t="s">
        <v>52</v>
      </c>
      <c r="B2" s="28" t="s">
        <v>53</v>
      </c>
      <c r="C2" s="29" t="s">
        <v>54</v>
      </c>
      <c r="D2" s="29" t="s">
        <v>55</v>
      </c>
      <c r="E2" s="29" t="s">
        <v>54</v>
      </c>
      <c r="F2" s="29" t="s">
        <v>55</v>
      </c>
    </row>
    <row r="3" spans="1:6" s="30" customFormat="1" ht="12">
      <c r="A3" s="15" t="s">
        <v>56</v>
      </c>
      <c r="B3" s="31" t="s">
        <v>57</v>
      </c>
      <c r="C3" s="32">
        <v>3562.3174426000005</v>
      </c>
      <c r="D3" s="32">
        <v>861.83766186</v>
      </c>
      <c r="E3" s="32">
        <v>3882.9260124340008</v>
      </c>
      <c r="F3" s="32">
        <v>939.4030514274</v>
      </c>
    </row>
    <row r="4" spans="1:6" s="30" customFormat="1" ht="12">
      <c r="A4" s="15" t="s">
        <v>58</v>
      </c>
      <c r="B4" s="31" t="s">
        <v>59</v>
      </c>
      <c r="C4" s="32">
        <v>4634.852938309999</v>
      </c>
      <c r="D4" s="32">
        <v>2853.6769960999995</v>
      </c>
      <c r="E4" s="32">
        <v>5051.989702757899</v>
      </c>
      <c r="F4" s="32">
        <v>3110.5079257489997</v>
      </c>
    </row>
    <row r="5" spans="1:6" s="30" customFormat="1" ht="24">
      <c r="A5" s="15" t="s">
        <v>60</v>
      </c>
      <c r="B5" s="31" t="s">
        <v>61</v>
      </c>
      <c r="C5" s="32">
        <v>651.1914907400001</v>
      </c>
      <c r="D5" s="32">
        <v>1781.1415003900001</v>
      </c>
      <c r="E5" s="32">
        <v>709.7987249066001</v>
      </c>
      <c r="F5" s="32">
        <v>1941.4442354251</v>
      </c>
    </row>
    <row r="6" spans="1:6" s="30" customFormat="1" ht="12">
      <c r="A6" s="15" t="s">
        <v>62</v>
      </c>
      <c r="B6" s="31" t="s">
        <v>63</v>
      </c>
      <c r="C6" s="32">
        <v>1608.7946331100002</v>
      </c>
      <c r="D6" s="32">
        <v>2355.7343834500007</v>
      </c>
      <c r="E6" s="32">
        <v>1753.5861500899002</v>
      </c>
      <c r="F6" s="32">
        <v>2567.7504779605006</v>
      </c>
    </row>
    <row r="7" spans="1:6" s="30" customFormat="1" ht="12">
      <c r="A7" s="15" t="s">
        <v>64</v>
      </c>
      <c r="B7" s="31" t="s">
        <v>65</v>
      </c>
      <c r="C7" s="32">
        <v>536.2763583100001</v>
      </c>
      <c r="D7" s="32">
        <v>1493.87950068</v>
      </c>
      <c r="E7" s="32">
        <v>584.5412305579001</v>
      </c>
      <c r="F7" s="32">
        <v>1628.3286557412</v>
      </c>
    </row>
    <row r="8" spans="1:6" s="30" customFormat="1" ht="12">
      <c r="A8" s="15" t="s">
        <v>66</v>
      </c>
      <c r="B8" s="31" t="s">
        <v>67</v>
      </c>
      <c r="C8" s="32">
        <v>881.0217556000002</v>
      </c>
      <c r="D8" s="32">
        <v>881.0217556000002</v>
      </c>
      <c r="E8" s="32">
        <v>960.3137136040002</v>
      </c>
      <c r="F8" s="32">
        <v>960.3137136040002</v>
      </c>
    </row>
    <row r="9" spans="1:6" s="30" customFormat="1" ht="12">
      <c r="A9" s="13" t="s">
        <v>52</v>
      </c>
      <c r="B9" s="28" t="s">
        <v>68</v>
      </c>
      <c r="C9" s="29" t="s">
        <v>54</v>
      </c>
      <c r="D9" s="29" t="s">
        <v>55</v>
      </c>
      <c r="E9" s="29" t="s">
        <v>54</v>
      </c>
      <c r="F9" s="29" t="s">
        <v>55</v>
      </c>
    </row>
    <row r="10" spans="1:6" s="30" customFormat="1" ht="12">
      <c r="A10" s="15" t="s">
        <v>69</v>
      </c>
      <c r="B10" s="31" t="s">
        <v>70</v>
      </c>
      <c r="C10" s="32">
        <v>547.0566479700001</v>
      </c>
      <c r="D10" s="32">
        <v>697.20576226</v>
      </c>
      <c r="E10" s="32">
        <v>596.2917462873</v>
      </c>
      <c r="F10" s="32">
        <v>759.9542808634001</v>
      </c>
    </row>
    <row r="11" spans="1:6" s="30" customFormat="1" ht="12">
      <c r="A11" s="15" t="s">
        <v>71</v>
      </c>
      <c r="B11" s="31" t="s">
        <v>72</v>
      </c>
      <c r="C11" s="32">
        <v>289.60404346999997</v>
      </c>
      <c r="D11" s="32">
        <v>357.5405334200001</v>
      </c>
      <c r="E11" s="32">
        <v>315.66840738229996</v>
      </c>
      <c r="F11" s="32">
        <v>389.7191814278001</v>
      </c>
    </row>
    <row r="12" spans="1:6" s="30" customFormat="1" ht="12">
      <c r="A12" s="15" t="s">
        <v>73</v>
      </c>
      <c r="B12" s="31" t="s">
        <v>74</v>
      </c>
      <c r="C12" s="32">
        <v>232.39618044999997</v>
      </c>
      <c r="D12" s="32">
        <v>375.41583799999995</v>
      </c>
      <c r="E12" s="32">
        <v>253.31183669049997</v>
      </c>
      <c r="F12" s="32">
        <v>409.2032634199999</v>
      </c>
    </row>
    <row r="13" spans="1:6" s="30" customFormat="1" ht="12">
      <c r="A13" s="15" t="s">
        <v>75</v>
      </c>
      <c r="B13" s="31" t="s">
        <v>76</v>
      </c>
      <c r="C13" s="32">
        <v>121.56240369</v>
      </c>
      <c r="D13" s="32">
        <v>221.68477442999998</v>
      </c>
      <c r="E13" s="32">
        <v>132.5030200221</v>
      </c>
      <c r="F13" s="32">
        <v>241.63640412869998</v>
      </c>
    </row>
    <row r="14" spans="1:6" s="30" customFormat="1" ht="12">
      <c r="A14" s="15" t="s">
        <v>77</v>
      </c>
      <c r="B14" s="31" t="s">
        <v>78</v>
      </c>
      <c r="C14" s="32">
        <v>2681.3129079100004</v>
      </c>
      <c r="D14" s="32">
        <v>6243.63035051</v>
      </c>
      <c r="E14" s="32">
        <v>2922.6310696219</v>
      </c>
      <c r="F14" s="32">
        <v>6805.5570820559005</v>
      </c>
    </row>
    <row r="15" spans="1:6" s="30" customFormat="1" ht="12">
      <c r="A15" s="15" t="s">
        <v>79</v>
      </c>
      <c r="B15" s="31" t="s">
        <v>80</v>
      </c>
      <c r="C15" s="32">
        <v>95.7482596</v>
      </c>
      <c r="D15" s="32">
        <v>248.97991678000005</v>
      </c>
      <c r="E15" s="32">
        <v>104.365602964</v>
      </c>
      <c r="F15" s="32">
        <v>271.3881092902001</v>
      </c>
    </row>
    <row r="16" spans="1:6" s="30" customFormat="1" ht="12">
      <c r="A16" s="15" t="s">
        <v>81</v>
      </c>
      <c r="B16" s="31" t="s">
        <v>82</v>
      </c>
      <c r="C16" s="32">
        <v>95.7482596</v>
      </c>
      <c r="D16" s="32">
        <v>248.97991678000005</v>
      </c>
      <c r="E16" s="32">
        <v>104.365602964</v>
      </c>
      <c r="F16" s="32">
        <v>271.3881092902001</v>
      </c>
    </row>
    <row r="17" spans="1:6" s="30" customFormat="1" ht="12">
      <c r="A17" s="15" t="s">
        <v>83</v>
      </c>
      <c r="B17" s="31" t="s">
        <v>84</v>
      </c>
      <c r="C17" s="32">
        <v>285.55712962</v>
      </c>
      <c r="D17" s="32">
        <v>361.69077273000005</v>
      </c>
      <c r="E17" s="32">
        <v>311.2572712858</v>
      </c>
      <c r="F17" s="32">
        <v>394.24294227570005</v>
      </c>
    </row>
    <row r="18" spans="1:6" s="30" customFormat="1" ht="12">
      <c r="A18" s="15" t="s">
        <v>85</v>
      </c>
      <c r="B18" s="31" t="s">
        <v>86</v>
      </c>
      <c r="C18" s="32">
        <v>171.33083359</v>
      </c>
      <c r="D18" s="32">
        <v>361.69077273000005</v>
      </c>
      <c r="E18" s="32">
        <v>186.75060861309998</v>
      </c>
      <c r="F18" s="32">
        <v>394.24294227570005</v>
      </c>
    </row>
    <row r="19" spans="1:6" s="30" customFormat="1" ht="12">
      <c r="A19" s="15" t="s">
        <v>87</v>
      </c>
      <c r="B19" s="31" t="s">
        <v>88</v>
      </c>
      <c r="C19" s="32">
        <v>2488.97256412</v>
      </c>
      <c r="D19" s="32">
        <v>6413.893487680001</v>
      </c>
      <c r="E19" s="32">
        <v>2712.9800948907996</v>
      </c>
      <c r="F19" s="32">
        <v>6991.143901571201</v>
      </c>
    </row>
    <row r="20" spans="1:6" s="30" customFormat="1" ht="12">
      <c r="A20" s="15" t="s">
        <v>89</v>
      </c>
      <c r="B20" s="31" t="s">
        <v>90</v>
      </c>
      <c r="C20" s="32">
        <v>287.29644153000004</v>
      </c>
      <c r="D20" s="32">
        <v>421.32678405999997</v>
      </c>
      <c r="E20" s="32">
        <v>313.15312126770004</v>
      </c>
      <c r="F20" s="32">
        <v>459.2461946254</v>
      </c>
    </row>
    <row r="21" spans="1:6" s="30" customFormat="1" ht="12">
      <c r="A21" s="15" t="s">
        <v>91</v>
      </c>
      <c r="B21" s="31" t="s">
        <v>92</v>
      </c>
      <c r="C21" s="32">
        <v>285.81544327</v>
      </c>
      <c r="D21" s="32">
        <v>362.03519093</v>
      </c>
      <c r="E21" s="32">
        <v>311.5388331643</v>
      </c>
      <c r="F21" s="32">
        <v>394.61835811369997</v>
      </c>
    </row>
    <row r="22" spans="1:6" s="30" customFormat="1" ht="24">
      <c r="A22" s="15" t="s">
        <v>93</v>
      </c>
      <c r="B22" s="31" t="s">
        <v>94</v>
      </c>
      <c r="C22" s="32">
        <v>2126.9029313700003</v>
      </c>
      <c r="D22" s="32">
        <v>4981.95760027</v>
      </c>
      <c r="E22" s="32">
        <v>2318.3241951933005</v>
      </c>
      <c r="F22" s="32">
        <v>5430.333784294299</v>
      </c>
    </row>
    <row r="23" spans="1:6" s="30" customFormat="1" ht="12">
      <c r="A23" s="15" t="s">
        <v>95</v>
      </c>
      <c r="B23" s="31" t="s">
        <v>96</v>
      </c>
      <c r="C23" s="32">
        <v>95.7482596</v>
      </c>
      <c r="D23" s="32">
        <v>248.97991678000005</v>
      </c>
      <c r="E23" s="32">
        <v>104.365602964</v>
      </c>
      <c r="F23" s="32">
        <v>271.3881092902001</v>
      </c>
    </row>
    <row r="24" spans="1:6" s="30" customFormat="1" ht="12">
      <c r="A24" s="15" t="s">
        <v>97</v>
      </c>
      <c r="B24" s="31" t="s">
        <v>98</v>
      </c>
      <c r="C24" s="32">
        <v>2126.9029313700003</v>
      </c>
      <c r="D24" s="32">
        <v>4981.95760027</v>
      </c>
      <c r="E24" s="32">
        <v>2318.3241951933005</v>
      </c>
      <c r="F24" s="32">
        <v>5430.333784294299</v>
      </c>
    </row>
    <row r="25" spans="1:6" s="30" customFormat="1" ht="12">
      <c r="A25" s="15" t="s">
        <v>99</v>
      </c>
      <c r="B25" s="31" t="s">
        <v>100</v>
      </c>
      <c r="C25" s="32">
        <v>287.29644153000004</v>
      </c>
      <c r="D25" s="32">
        <v>612.87496599</v>
      </c>
      <c r="E25" s="32">
        <v>313.15312126770004</v>
      </c>
      <c r="F25" s="32">
        <v>668.0337129290999</v>
      </c>
    </row>
    <row r="26" spans="1:6" s="30" customFormat="1" ht="12">
      <c r="A26" s="15" t="s">
        <v>101</v>
      </c>
      <c r="B26" s="31" t="s">
        <v>102</v>
      </c>
      <c r="C26" s="32">
        <v>1394.4287454300002</v>
      </c>
      <c r="D26" s="32">
        <v>2470.6495158800003</v>
      </c>
      <c r="E26" s="32">
        <v>1519.9273325187003</v>
      </c>
      <c r="F26" s="32">
        <v>2693.0079723092003</v>
      </c>
    </row>
    <row r="27" spans="1:6" s="30" customFormat="1" ht="12">
      <c r="A27" s="15" t="s">
        <v>103</v>
      </c>
      <c r="B27" s="31" t="s">
        <v>104</v>
      </c>
      <c r="C27" s="32">
        <v>638.4307964300001</v>
      </c>
      <c r="D27" s="32">
        <v>0</v>
      </c>
      <c r="E27" s="32">
        <v>695.8895681087001</v>
      </c>
      <c r="F27" s="32">
        <v>0</v>
      </c>
    </row>
    <row r="28" spans="1:6" s="30" customFormat="1" ht="12">
      <c r="A28" s="15" t="s">
        <v>105</v>
      </c>
      <c r="B28" s="31" t="s">
        <v>106</v>
      </c>
      <c r="C28" s="32">
        <v>947.7872236700001</v>
      </c>
      <c r="D28" s="32">
        <v>1421.67222505</v>
      </c>
      <c r="E28" s="32">
        <v>1033.0880738003002</v>
      </c>
      <c r="F28" s="32">
        <v>1549.6227253045</v>
      </c>
    </row>
    <row r="29" spans="1:6" s="30" customFormat="1" ht="12">
      <c r="A29" s="15"/>
      <c r="B29" s="31" t="s">
        <v>102</v>
      </c>
      <c r="C29" s="32">
        <v>0</v>
      </c>
      <c r="D29" s="32">
        <v>0</v>
      </c>
      <c r="E29" s="32">
        <v>0</v>
      </c>
      <c r="F29" s="32">
        <v>0</v>
      </c>
    </row>
    <row r="30" spans="1:6" s="30" customFormat="1" ht="12">
      <c r="A30" s="13" t="s">
        <v>52</v>
      </c>
      <c r="B30" s="28" t="s">
        <v>107</v>
      </c>
      <c r="C30" s="29" t="s">
        <v>54</v>
      </c>
      <c r="D30" s="29" t="s">
        <v>55</v>
      </c>
      <c r="E30" s="29" t="s">
        <v>54</v>
      </c>
      <c r="F30" s="29" t="s">
        <v>55</v>
      </c>
    </row>
    <row r="31" spans="1:6" s="30" customFormat="1" ht="12">
      <c r="A31" s="15" t="s">
        <v>108</v>
      </c>
      <c r="B31" s="31" t="s">
        <v>109</v>
      </c>
      <c r="C31" s="32">
        <v>536.2763583100001</v>
      </c>
      <c r="D31" s="32">
        <v>612.87496599</v>
      </c>
      <c r="E31" s="32">
        <v>584.5412305579001</v>
      </c>
      <c r="F31" s="32">
        <v>668.0337129290999</v>
      </c>
    </row>
    <row r="32" spans="1:6" s="30" customFormat="1" ht="12">
      <c r="A32" s="15" t="s">
        <v>110</v>
      </c>
      <c r="B32" s="31" t="s">
        <v>111</v>
      </c>
      <c r="C32" s="32">
        <v>536.2763583100001</v>
      </c>
      <c r="D32" s="32">
        <v>612.87496599</v>
      </c>
      <c r="E32" s="32">
        <v>584.5412305579001</v>
      </c>
      <c r="F32" s="32">
        <v>668.0337129290999</v>
      </c>
    </row>
    <row r="33" spans="1:6" s="30" customFormat="1" ht="12">
      <c r="A33" s="13" t="s">
        <v>52</v>
      </c>
      <c r="B33" s="28" t="s">
        <v>112</v>
      </c>
      <c r="C33" s="29" t="s">
        <v>54</v>
      </c>
      <c r="D33" s="29" t="s">
        <v>55</v>
      </c>
      <c r="E33" s="29" t="s">
        <v>54</v>
      </c>
      <c r="F33" s="29" t="s">
        <v>55</v>
      </c>
    </row>
    <row r="34" spans="1:6" s="30" customFormat="1" ht="12">
      <c r="A34" s="15" t="s">
        <v>113</v>
      </c>
      <c r="B34" s="31" t="s">
        <v>114</v>
      </c>
      <c r="C34" s="32">
        <v>748.5585158800002</v>
      </c>
      <c r="D34" s="32">
        <v>383.87130481</v>
      </c>
      <c r="E34" s="32">
        <v>815.9287823092002</v>
      </c>
      <c r="F34" s="32">
        <v>418.41972224290004</v>
      </c>
    </row>
    <row r="35" spans="1:6" s="30" customFormat="1" ht="12">
      <c r="A35" s="15" t="s">
        <v>115</v>
      </c>
      <c r="B35" s="31" t="s">
        <v>116</v>
      </c>
      <c r="C35" s="32">
        <v>881.0217556000002</v>
      </c>
      <c r="D35" s="32">
        <v>421.32678405999997</v>
      </c>
      <c r="E35" s="32">
        <v>960.3137136040002</v>
      </c>
      <c r="F35" s="32">
        <v>459.2461946254</v>
      </c>
    </row>
    <row r="36" spans="1:6" s="30" customFormat="1" ht="12">
      <c r="A36" s="15" t="s">
        <v>117</v>
      </c>
      <c r="B36" s="31" t="s">
        <v>118</v>
      </c>
      <c r="C36" s="32">
        <v>2683.93048623</v>
      </c>
      <c r="D36" s="32">
        <v>1936.2846785800002</v>
      </c>
      <c r="E36" s="32">
        <v>2925.4842299907</v>
      </c>
      <c r="F36" s="32">
        <v>2110.5502996522</v>
      </c>
    </row>
    <row r="37" spans="1:6" s="30" customFormat="1" ht="12">
      <c r="A37" s="13" t="s">
        <v>52</v>
      </c>
      <c r="B37" s="28" t="s">
        <v>119</v>
      </c>
      <c r="C37" s="29" t="s">
        <v>54</v>
      </c>
      <c r="D37" s="29" t="s">
        <v>55</v>
      </c>
      <c r="E37" s="29" t="s">
        <v>54</v>
      </c>
      <c r="F37" s="29" t="s">
        <v>55</v>
      </c>
    </row>
    <row r="38" spans="1:6" s="30" customFormat="1" ht="12">
      <c r="A38" s="15" t="s">
        <v>120</v>
      </c>
      <c r="B38" s="31" t="s">
        <v>121</v>
      </c>
      <c r="C38" s="32">
        <v>2411.77122459</v>
      </c>
      <c r="D38" s="32">
        <v>3783.17561335</v>
      </c>
      <c r="E38" s="32">
        <v>2628.8306348031</v>
      </c>
      <c r="F38" s="32">
        <v>4123.6614185515</v>
      </c>
    </row>
    <row r="39" spans="1:6" s="30" customFormat="1" ht="12">
      <c r="A39" s="15" t="s">
        <v>122</v>
      </c>
      <c r="B39" s="31" t="s">
        <v>123</v>
      </c>
      <c r="C39" s="32">
        <v>2638.7600393000002</v>
      </c>
      <c r="D39" s="32">
        <v>4606.007914059999</v>
      </c>
      <c r="E39" s="32">
        <v>2876.2484428370003</v>
      </c>
      <c r="F39" s="32">
        <v>5020.548626325399</v>
      </c>
    </row>
    <row r="40" spans="1:6" s="30" customFormat="1" ht="24">
      <c r="A40" s="15" t="s">
        <v>124</v>
      </c>
      <c r="B40" s="31" t="s">
        <v>125</v>
      </c>
      <c r="C40" s="32">
        <v>5324.791476550001</v>
      </c>
      <c r="D40" s="32">
        <v>2515.81996281</v>
      </c>
      <c r="E40" s="32">
        <v>5804.022709439501</v>
      </c>
      <c r="F40" s="32">
        <v>2742.2437594629</v>
      </c>
    </row>
    <row r="41" spans="1:6" s="30" customFormat="1" ht="12">
      <c r="A41" s="13" t="s">
        <v>52</v>
      </c>
      <c r="B41" s="28" t="s">
        <v>126</v>
      </c>
      <c r="C41" s="32">
        <v>0</v>
      </c>
      <c r="D41" s="32">
        <v>0</v>
      </c>
      <c r="E41" s="32">
        <v>0</v>
      </c>
      <c r="F41" s="32">
        <v>0</v>
      </c>
    </row>
    <row r="42" spans="1:6" s="30" customFormat="1" ht="12">
      <c r="A42" s="15" t="s">
        <v>127</v>
      </c>
      <c r="B42" s="31" t="s">
        <v>128</v>
      </c>
      <c r="C42" s="32">
        <v>1283.1988877400001</v>
      </c>
      <c r="D42" s="32">
        <v>1034.21897096</v>
      </c>
      <c r="E42" s="32">
        <v>1398.6867876366002</v>
      </c>
      <c r="F42" s="32">
        <v>1127.2986783464</v>
      </c>
    </row>
    <row r="43" spans="1:6" s="30" customFormat="1" ht="24">
      <c r="A43" s="15" t="s">
        <v>129</v>
      </c>
      <c r="B43" s="31" t="s">
        <v>130</v>
      </c>
      <c r="C43" s="32">
        <v>1436.41332401</v>
      </c>
      <c r="D43" s="32">
        <v>1283.1988877400001</v>
      </c>
      <c r="E43" s="32">
        <v>1565.6905231709</v>
      </c>
      <c r="F43" s="32">
        <v>1398.6867876366002</v>
      </c>
    </row>
    <row r="44" spans="1:6" s="30" customFormat="1" ht="24">
      <c r="A44" s="15" t="s">
        <v>131</v>
      </c>
      <c r="B44" s="31" t="s">
        <v>132</v>
      </c>
      <c r="C44" s="32">
        <v>957.6031423700002</v>
      </c>
      <c r="D44" s="32">
        <v>766.08940226</v>
      </c>
      <c r="E44" s="32">
        <v>1043.7874251833002</v>
      </c>
      <c r="F44" s="32">
        <v>835.0374484634001</v>
      </c>
    </row>
    <row r="45" spans="1:6" s="30" customFormat="1" ht="12">
      <c r="A45" s="15" t="s">
        <v>133</v>
      </c>
      <c r="B45" s="31" t="s">
        <v>134</v>
      </c>
      <c r="C45" s="32">
        <v>536.2763583100001</v>
      </c>
      <c r="D45" s="32">
        <v>1493.87950068</v>
      </c>
      <c r="E45" s="32">
        <v>584.5412305579001</v>
      </c>
      <c r="F45" s="32">
        <v>1628.3286557412</v>
      </c>
    </row>
    <row r="46" spans="1:6" s="30" customFormat="1" ht="12">
      <c r="A46" s="15" t="s">
        <v>135</v>
      </c>
      <c r="B46" s="31" t="s">
        <v>136</v>
      </c>
      <c r="C46" s="32">
        <v>1072.5354957099999</v>
      </c>
      <c r="D46" s="32">
        <v>421.32678405999997</v>
      </c>
      <c r="E46" s="32">
        <v>1169.0636903239</v>
      </c>
      <c r="F46" s="32">
        <v>459.2461946254</v>
      </c>
    </row>
    <row r="47" spans="1:6" s="30" customFormat="1" ht="12">
      <c r="A47" s="15" t="s">
        <v>137</v>
      </c>
      <c r="B47" s="31" t="s">
        <v>138</v>
      </c>
      <c r="C47" s="32">
        <v>651.1914907400001</v>
      </c>
      <c r="D47" s="32">
        <v>363.89504921</v>
      </c>
      <c r="E47" s="32">
        <v>709.7987249066001</v>
      </c>
      <c r="F47" s="32">
        <v>396.6456036389</v>
      </c>
    </row>
    <row r="48" spans="1:6" s="30" customFormat="1" ht="12">
      <c r="A48" s="15" t="s">
        <v>139</v>
      </c>
      <c r="B48" s="31" t="s">
        <v>140</v>
      </c>
      <c r="C48" s="32">
        <v>651.1914907400001</v>
      </c>
      <c r="D48" s="32">
        <v>517.10948548</v>
      </c>
      <c r="E48" s="32">
        <v>709.7987249066001</v>
      </c>
      <c r="F48" s="32">
        <v>563.6493391732</v>
      </c>
    </row>
    <row r="49" spans="1:6" s="30" customFormat="1" ht="12">
      <c r="A49" s="15" t="s">
        <v>141</v>
      </c>
      <c r="B49" s="31" t="s">
        <v>142</v>
      </c>
      <c r="C49" s="32">
        <v>2171.29843735</v>
      </c>
      <c r="D49" s="32">
        <v>3921.2873115500006</v>
      </c>
      <c r="E49" s="32">
        <v>2366.7152967115</v>
      </c>
      <c r="F49" s="32">
        <v>4274.2031695895</v>
      </c>
    </row>
    <row r="50" spans="1:6" s="30" customFormat="1" ht="12">
      <c r="A50" s="15" t="s">
        <v>143</v>
      </c>
      <c r="B50" s="31" t="s">
        <v>144</v>
      </c>
      <c r="C50" s="32">
        <v>2489.7819468899997</v>
      </c>
      <c r="D50" s="32">
        <v>1283.1988877400001</v>
      </c>
      <c r="E50" s="32">
        <v>2713.8623221100997</v>
      </c>
      <c r="F50" s="32">
        <v>1398.6867876366002</v>
      </c>
    </row>
    <row r="51" spans="1:6" s="30" customFormat="1" ht="12">
      <c r="A51" s="15" t="s">
        <v>145</v>
      </c>
      <c r="B51" s="31" t="s">
        <v>146</v>
      </c>
      <c r="C51" s="32">
        <v>1072.5354957099999</v>
      </c>
      <c r="D51" s="32">
        <v>2125.9213395</v>
      </c>
      <c r="E51" s="32">
        <v>1169.0636903239</v>
      </c>
      <c r="F51" s="32">
        <v>2317.254260055</v>
      </c>
    </row>
    <row r="52" spans="1:6" s="30" customFormat="1" ht="12">
      <c r="A52" s="15" t="s">
        <v>147</v>
      </c>
      <c r="B52" s="31" t="s">
        <v>148</v>
      </c>
      <c r="C52" s="32">
        <v>4290.12476193</v>
      </c>
      <c r="D52" s="32">
        <v>3428.2526582500004</v>
      </c>
      <c r="E52" s="32">
        <v>4676.2359905037</v>
      </c>
      <c r="F52" s="32">
        <v>3736.7953974925003</v>
      </c>
    </row>
    <row r="53" spans="1:6" s="30" customFormat="1" ht="12">
      <c r="A53" s="15" t="s">
        <v>149</v>
      </c>
      <c r="B53" s="31" t="s">
        <v>150</v>
      </c>
      <c r="C53" s="32">
        <v>1015.0693190400001</v>
      </c>
      <c r="D53" s="32">
        <v>1359.81471633</v>
      </c>
      <c r="E53" s="32">
        <v>1106.4255577536</v>
      </c>
      <c r="F53" s="32">
        <v>1482.1980407997</v>
      </c>
    </row>
    <row r="54" spans="1:6" s="30" customFormat="1" ht="12">
      <c r="A54" s="13" t="s">
        <v>52</v>
      </c>
      <c r="B54" s="28" t="s">
        <v>151</v>
      </c>
      <c r="C54" s="29" t="s">
        <v>54</v>
      </c>
      <c r="D54" s="29" t="s">
        <v>55</v>
      </c>
      <c r="E54" s="29" t="s">
        <v>54</v>
      </c>
      <c r="F54" s="29" t="s">
        <v>55</v>
      </c>
    </row>
    <row r="55" spans="1:6" s="30" customFormat="1" ht="12">
      <c r="A55" s="15" t="s">
        <v>152</v>
      </c>
      <c r="B55" s="31" t="s">
        <v>153</v>
      </c>
      <c r="C55" s="32">
        <v>3198.4223933900003</v>
      </c>
      <c r="D55" s="32">
        <v>1436.41332401</v>
      </c>
      <c r="E55" s="32">
        <v>3486.2804087951004</v>
      </c>
      <c r="F55" s="32">
        <v>1565.6905231709</v>
      </c>
    </row>
    <row r="56" spans="1:6" s="30" customFormat="1" ht="12">
      <c r="A56" s="15" t="s">
        <v>154</v>
      </c>
      <c r="B56" s="31" t="s">
        <v>155</v>
      </c>
      <c r="C56" s="32">
        <v>2854.9341225299995</v>
      </c>
      <c r="D56" s="32">
        <v>4292.001841120001</v>
      </c>
      <c r="E56" s="32">
        <v>3111.8781935576994</v>
      </c>
      <c r="F56" s="32">
        <v>4678.282006820801</v>
      </c>
    </row>
    <row r="57" spans="1:6" s="30" customFormat="1" ht="12">
      <c r="A57" s="13" t="s">
        <v>52</v>
      </c>
      <c r="B57" s="28" t="s">
        <v>156</v>
      </c>
      <c r="C57" s="29" t="s">
        <v>54</v>
      </c>
      <c r="D57" s="29" t="s">
        <v>55</v>
      </c>
      <c r="E57" s="29" t="s">
        <v>54</v>
      </c>
      <c r="F57" s="29" t="s">
        <v>55</v>
      </c>
    </row>
    <row r="58" spans="1:6" s="30" customFormat="1" ht="12">
      <c r="A58" s="15" t="s">
        <v>157</v>
      </c>
      <c r="B58" s="31" t="s">
        <v>158</v>
      </c>
      <c r="C58" s="32">
        <v>2489.81638871</v>
      </c>
      <c r="D58" s="32">
        <v>1302.3485396600001</v>
      </c>
      <c r="E58" s="32">
        <v>2713.8998636939</v>
      </c>
      <c r="F58" s="32">
        <v>1419.5599082294002</v>
      </c>
    </row>
    <row r="59" spans="1:6" s="30" customFormat="1" ht="12">
      <c r="A59" s="15" t="s">
        <v>159</v>
      </c>
      <c r="B59" s="31" t="s">
        <v>160</v>
      </c>
      <c r="C59" s="32">
        <v>2872.82664802</v>
      </c>
      <c r="D59" s="32">
        <v>1723.7097655400003</v>
      </c>
      <c r="E59" s="32">
        <v>3131.3810463418</v>
      </c>
      <c r="F59" s="32">
        <v>1878.8436444386002</v>
      </c>
    </row>
    <row r="60" spans="1:6" s="30" customFormat="1" ht="24">
      <c r="A60" s="15" t="s">
        <v>161</v>
      </c>
      <c r="B60" s="31" t="s">
        <v>162</v>
      </c>
      <c r="C60" s="32">
        <v>9269.68865571</v>
      </c>
      <c r="D60" s="32">
        <v>1723.7097655400003</v>
      </c>
      <c r="E60" s="32">
        <v>10103.9606347239</v>
      </c>
      <c r="F60" s="32">
        <v>1878.8436444386002</v>
      </c>
    </row>
    <row r="61" spans="1:6" s="30" customFormat="1" ht="24">
      <c r="A61" s="15" t="s">
        <v>163</v>
      </c>
      <c r="B61" s="31" t="s">
        <v>164</v>
      </c>
      <c r="C61" s="32">
        <v>2489.7819468899997</v>
      </c>
      <c r="D61" s="32">
        <v>3868.74631514</v>
      </c>
      <c r="E61" s="32">
        <v>2713.8623221100997</v>
      </c>
      <c r="F61" s="32">
        <v>4216.9334835026</v>
      </c>
    </row>
    <row r="62" spans="1:6" s="30" customFormat="1" ht="24">
      <c r="A62" s="15" t="s">
        <v>165</v>
      </c>
      <c r="B62" s="31" t="s">
        <v>166</v>
      </c>
      <c r="C62" s="32">
        <v>842.68800994</v>
      </c>
      <c r="D62" s="32">
        <v>842.68800994</v>
      </c>
      <c r="E62" s="32">
        <v>918.5299308346</v>
      </c>
      <c r="F62" s="32">
        <v>918.5299308346</v>
      </c>
    </row>
    <row r="63" spans="1:6" s="30" customFormat="1" ht="12">
      <c r="A63" s="13" t="s">
        <v>52</v>
      </c>
      <c r="B63" s="28" t="s">
        <v>167</v>
      </c>
      <c r="C63" s="29" t="s">
        <v>54</v>
      </c>
      <c r="D63" s="29" t="s">
        <v>55</v>
      </c>
      <c r="E63" s="29" t="s">
        <v>54</v>
      </c>
      <c r="F63" s="29" t="s">
        <v>55</v>
      </c>
    </row>
    <row r="64" spans="1:6" s="30" customFormat="1" ht="12">
      <c r="A64" s="15" t="s">
        <v>168</v>
      </c>
      <c r="B64" s="31" t="s">
        <v>169</v>
      </c>
      <c r="C64" s="32">
        <v>539.23835483</v>
      </c>
      <c r="D64" s="32">
        <v>1069.0568718900001</v>
      </c>
      <c r="E64" s="32">
        <v>587.7698067647001</v>
      </c>
      <c r="F64" s="32">
        <v>1165.2719903601</v>
      </c>
    </row>
    <row r="65" spans="1:6" s="30" customFormat="1" ht="12">
      <c r="A65" s="15" t="s">
        <v>170</v>
      </c>
      <c r="B65" s="31" t="s">
        <v>171</v>
      </c>
      <c r="C65" s="32">
        <v>1071.39891565</v>
      </c>
      <c r="D65" s="32">
        <v>1702.7691389800002</v>
      </c>
      <c r="E65" s="32">
        <v>1167.8248180585</v>
      </c>
      <c r="F65" s="32">
        <v>1856.0183614882003</v>
      </c>
    </row>
    <row r="66" spans="1:6" s="30" customFormat="1" ht="12">
      <c r="A66" s="15" t="s">
        <v>172</v>
      </c>
      <c r="B66" s="31" t="s">
        <v>173</v>
      </c>
      <c r="C66" s="32">
        <v>1071.39891565</v>
      </c>
      <c r="D66" s="32">
        <v>1702.7691389800002</v>
      </c>
      <c r="E66" s="32">
        <v>1167.8248180585</v>
      </c>
      <c r="F66" s="32">
        <v>1856.0183614882003</v>
      </c>
    </row>
    <row r="67" spans="1:6" s="30" customFormat="1" ht="12">
      <c r="A67" s="15" t="s">
        <v>174</v>
      </c>
      <c r="B67" s="31" t="s">
        <v>175</v>
      </c>
      <c r="C67" s="32">
        <v>766.08940226</v>
      </c>
      <c r="D67" s="32">
        <v>510.70330696</v>
      </c>
      <c r="E67" s="32">
        <v>835.0374484634001</v>
      </c>
      <c r="F67" s="32">
        <v>556.6666045864</v>
      </c>
    </row>
    <row r="68" spans="1:6" s="30" customFormat="1" ht="12">
      <c r="A68" s="13" t="s">
        <v>52</v>
      </c>
      <c r="B68" s="28" t="s">
        <v>176</v>
      </c>
      <c r="C68" s="29" t="s">
        <v>54</v>
      </c>
      <c r="D68" s="29" t="s">
        <v>55</v>
      </c>
      <c r="E68" s="29" t="s">
        <v>54</v>
      </c>
      <c r="F68" s="29" t="s">
        <v>55</v>
      </c>
    </row>
    <row r="69" spans="1:6" s="30" customFormat="1" ht="12">
      <c r="A69" s="15" t="s">
        <v>177</v>
      </c>
      <c r="B69" s="31" t="s">
        <v>178</v>
      </c>
      <c r="C69" s="32">
        <v>1245.72618758</v>
      </c>
      <c r="D69" s="32">
        <v>4292.94899117</v>
      </c>
      <c r="E69" s="32">
        <v>1357.8415444622</v>
      </c>
      <c r="F69" s="32">
        <v>4679.3144003753005</v>
      </c>
    </row>
    <row r="70" spans="1:6" s="30" customFormat="1" ht="12">
      <c r="A70" s="15" t="s">
        <v>179</v>
      </c>
      <c r="B70" s="31" t="s">
        <v>180</v>
      </c>
      <c r="C70" s="32">
        <v>4445.21627739</v>
      </c>
      <c r="D70" s="32">
        <v>1283.74995686</v>
      </c>
      <c r="E70" s="32">
        <v>4845.2857423550995</v>
      </c>
      <c r="F70" s="32">
        <v>1399.2874529774</v>
      </c>
    </row>
    <row r="71" spans="1:6" s="30" customFormat="1" ht="12">
      <c r="A71" s="15" t="s">
        <v>181</v>
      </c>
      <c r="B71" s="31" t="s">
        <v>182</v>
      </c>
      <c r="C71" s="32">
        <v>4445.21627739</v>
      </c>
      <c r="D71" s="32">
        <v>1283.74995686</v>
      </c>
      <c r="E71" s="32">
        <v>4845.2857423550995</v>
      </c>
      <c r="F71" s="32">
        <v>1399.2874529774</v>
      </c>
    </row>
    <row r="72" spans="1:6" s="30" customFormat="1" ht="12">
      <c r="A72" s="15" t="s">
        <v>183</v>
      </c>
      <c r="B72" s="31" t="s">
        <v>184</v>
      </c>
      <c r="C72" s="32">
        <v>4445.21627739</v>
      </c>
      <c r="D72" s="32">
        <v>1283.74995686</v>
      </c>
      <c r="E72" s="32">
        <v>4845.2857423550995</v>
      </c>
      <c r="F72" s="32">
        <v>1399.2874529774</v>
      </c>
    </row>
    <row r="73" spans="1:6" s="10" customFormat="1" ht="12">
      <c r="A73" s="13" t="s">
        <v>52</v>
      </c>
      <c r="B73" s="28" t="s">
        <v>185</v>
      </c>
      <c r="C73" s="29" t="s">
        <v>54</v>
      </c>
      <c r="D73" s="29" t="s">
        <v>55</v>
      </c>
      <c r="E73" s="29" t="s">
        <v>54</v>
      </c>
      <c r="F73" s="29" t="s">
        <v>55</v>
      </c>
    </row>
    <row r="74" spans="1:6" s="30" customFormat="1" ht="12">
      <c r="A74" s="15" t="s">
        <v>186</v>
      </c>
      <c r="B74" s="31" t="s">
        <v>187</v>
      </c>
      <c r="C74" s="32">
        <v>2125.88689768</v>
      </c>
      <c r="D74" s="32">
        <v>8541.89855729</v>
      </c>
      <c r="E74" s="32">
        <v>2317.2167184712</v>
      </c>
      <c r="F74" s="32">
        <v>9310.6694274461</v>
      </c>
    </row>
    <row r="75" spans="1:6" s="30" customFormat="1" ht="24">
      <c r="A75" s="15" t="s">
        <v>188</v>
      </c>
      <c r="B75" s="31" t="s">
        <v>189</v>
      </c>
      <c r="C75" s="32">
        <v>1436.41332401</v>
      </c>
      <c r="D75" s="32">
        <v>5688.22156119</v>
      </c>
      <c r="E75" s="32">
        <v>1565.6905231709</v>
      </c>
      <c r="F75" s="32">
        <v>6200.1615016971</v>
      </c>
    </row>
    <row r="76" spans="1:6" s="30" customFormat="1" ht="12">
      <c r="A76" s="15" t="s">
        <v>190</v>
      </c>
      <c r="B76" s="31" t="s">
        <v>191</v>
      </c>
      <c r="C76" s="32">
        <v>536.75854379</v>
      </c>
      <c r="D76" s="32">
        <v>2127.8673023300003</v>
      </c>
      <c r="E76" s="32">
        <v>585.0668127311</v>
      </c>
      <c r="F76" s="32">
        <v>2319.3753595397</v>
      </c>
    </row>
    <row r="77" spans="1:6" s="30" customFormat="1" ht="12">
      <c r="A77" s="15" t="s">
        <v>192</v>
      </c>
      <c r="B77" s="31" t="s">
        <v>193</v>
      </c>
      <c r="C77" s="32">
        <v>1436.41332401</v>
      </c>
      <c r="D77" s="32">
        <v>3926.2297127200004</v>
      </c>
      <c r="E77" s="32">
        <v>1565.6905231709</v>
      </c>
      <c r="F77" s="32">
        <v>4279.5903868648</v>
      </c>
    </row>
    <row r="78" spans="1:6" s="30" customFormat="1" ht="12">
      <c r="A78" s="13" t="s">
        <v>52</v>
      </c>
      <c r="B78" s="28" t="s">
        <v>194</v>
      </c>
      <c r="C78" s="29" t="s">
        <v>54</v>
      </c>
      <c r="D78" s="29" t="s">
        <v>55</v>
      </c>
      <c r="E78" s="29" t="s">
        <v>54</v>
      </c>
      <c r="F78" s="29" t="s">
        <v>55</v>
      </c>
    </row>
    <row r="79" spans="1:6" s="30" customFormat="1" ht="12">
      <c r="A79" s="15" t="s">
        <v>195</v>
      </c>
      <c r="B79" s="31" t="s">
        <v>196</v>
      </c>
      <c r="C79" s="32">
        <v>651.1914907400001</v>
      </c>
      <c r="D79" s="32">
        <v>861.83766186</v>
      </c>
      <c r="E79" s="32">
        <v>709.7987249066001</v>
      </c>
      <c r="F79" s="32">
        <v>939.4030514274</v>
      </c>
    </row>
    <row r="80" spans="1:6" s="30" customFormat="1" ht="12">
      <c r="A80" s="15" t="s">
        <v>197</v>
      </c>
      <c r="B80" s="31" t="s">
        <v>198</v>
      </c>
      <c r="C80" s="32">
        <v>651.1914907400001</v>
      </c>
      <c r="D80" s="32">
        <v>861.83766186</v>
      </c>
      <c r="E80" s="32">
        <v>709.7987249066001</v>
      </c>
      <c r="F80" s="32">
        <v>939.4030514274</v>
      </c>
    </row>
    <row r="81" spans="1:6" s="30" customFormat="1" ht="12">
      <c r="A81" s="15" t="s">
        <v>199</v>
      </c>
      <c r="B81" s="31" t="s">
        <v>200</v>
      </c>
      <c r="C81" s="32">
        <v>651.1914907400001</v>
      </c>
      <c r="D81" s="32">
        <v>861.83766186</v>
      </c>
      <c r="E81" s="32">
        <v>709.7987249066001</v>
      </c>
      <c r="F81" s="32">
        <v>939.4030514274</v>
      </c>
    </row>
    <row r="82" spans="1:6" s="30" customFormat="1" ht="12">
      <c r="A82" s="15" t="s">
        <v>201</v>
      </c>
      <c r="B82" s="31" t="s">
        <v>202</v>
      </c>
      <c r="C82" s="32">
        <v>651.1914907400001</v>
      </c>
      <c r="D82" s="32">
        <v>861.83766186</v>
      </c>
      <c r="E82" s="32">
        <v>709.7987249066001</v>
      </c>
      <c r="F82" s="32">
        <v>939.4030514274</v>
      </c>
    </row>
    <row r="83" spans="1:6" s="30" customFormat="1" ht="12">
      <c r="A83" s="15" t="s">
        <v>203</v>
      </c>
      <c r="B83" s="31" t="s">
        <v>204</v>
      </c>
      <c r="C83" s="32">
        <v>651.1914907400001</v>
      </c>
      <c r="D83" s="32">
        <v>861.83766186</v>
      </c>
      <c r="E83" s="32">
        <v>709.7987249066001</v>
      </c>
      <c r="F83" s="32">
        <v>939.4030514274</v>
      </c>
    </row>
    <row r="84" spans="1:6" s="30" customFormat="1" ht="12">
      <c r="A84" s="15" t="s">
        <v>205</v>
      </c>
      <c r="B84" s="31" t="s">
        <v>206</v>
      </c>
      <c r="C84" s="32">
        <v>651.1914907400001</v>
      </c>
      <c r="D84" s="32">
        <v>861.83766186</v>
      </c>
      <c r="E84" s="32">
        <v>709.7987249066001</v>
      </c>
      <c r="F84" s="32">
        <v>939.4030514274</v>
      </c>
    </row>
    <row r="85" spans="1:6" ht="24">
      <c r="A85" s="33" t="s">
        <v>207</v>
      </c>
      <c r="B85" s="34" t="s">
        <v>208</v>
      </c>
      <c r="C85" s="32">
        <v>1072.50105389</v>
      </c>
      <c r="D85" s="32">
        <v>1283.18166683</v>
      </c>
      <c r="E85" s="32">
        <v>1169.0261487401</v>
      </c>
      <c r="F85" s="32">
        <v>1398.6680168447</v>
      </c>
    </row>
    <row r="86" spans="1:6" ht="24">
      <c r="A86" s="33" t="s">
        <v>209</v>
      </c>
      <c r="B86" s="34" t="s">
        <v>210</v>
      </c>
      <c r="C86" s="32">
        <v>1072.50105389</v>
      </c>
      <c r="D86" s="32">
        <v>1283.18166683</v>
      </c>
      <c r="E86" s="32">
        <v>1169.0261487401</v>
      </c>
      <c r="F86" s="32">
        <v>1398.6680168447</v>
      </c>
    </row>
    <row r="87" spans="1:6" ht="24">
      <c r="A87" s="33" t="s">
        <v>211</v>
      </c>
      <c r="B87" s="34" t="s">
        <v>212</v>
      </c>
      <c r="C87" s="32">
        <v>1072.50105389</v>
      </c>
      <c r="D87" s="32">
        <v>1283.18166683</v>
      </c>
      <c r="E87" s="32">
        <v>1169.0261487401</v>
      </c>
      <c r="F87" s="32">
        <v>1398.6680168447</v>
      </c>
    </row>
    <row r="88" spans="1:6" ht="24">
      <c r="A88" s="33" t="s">
        <v>213</v>
      </c>
      <c r="B88" s="34" t="s">
        <v>214</v>
      </c>
      <c r="C88" s="32">
        <v>1436.41332401</v>
      </c>
      <c r="D88" s="32">
        <v>4711.45154599</v>
      </c>
      <c r="E88" s="32">
        <v>1565.6905231709</v>
      </c>
      <c r="F88" s="32">
        <v>5135.4821851291</v>
      </c>
    </row>
    <row r="89" spans="1:6" s="10" customFormat="1" ht="12">
      <c r="A89" s="13" t="s">
        <v>52</v>
      </c>
      <c r="B89" s="28" t="s">
        <v>215</v>
      </c>
      <c r="C89" s="29" t="s">
        <v>54</v>
      </c>
      <c r="D89" s="29" t="s">
        <v>55</v>
      </c>
      <c r="E89" s="29" t="s">
        <v>54</v>
      </c>
      <c r="F89" s="29" t="s">
        <v>55</v>
      </c>
    </row>
    <row r="90" spans="1:6" s="30" customFormat="1" ht="12">
      <c r="A90" s="35" t="s">
        <v>216</v>
      </c>
      <c r="B90" s="31" t="s">
        <v>217</v>
      </c>
      <c r="C90" s="32">
        <v>325.57852446000004</v>
      </c>
      <c r="D90" s="32">
        <v>1283.18166683</v>
      </c>
      <c r="E90" s="32">
        <v>354.88059166140005</v>
      </c>
      <c r="F90" s="32">
        <v>1398.6680168447</v>
      </c>
    </row>
    <row r="91" spans="1:6" s="30" customFormat="1" ht="12">
      <c r="A91" s="36" t="s">
        <v>218</v>
      </c>
      <c r="B91" s="31" t="s">
        <v>219</v>
      </c>
      <c r="C91" s="32">
        <v>325.57852446000004</v>
      </c>
      <c r="D91" s="32">
        <v>1283.18166683</v>
      </c>
      <c r="E91" s="32">
        <v>354.88059166140005</v>
      </c>
      <c r="F91" s="32">
        <v>1398.6680168447</v>
      </c>
    </row>
    <row r="92" spans="1:6" s="30" customFormat="1" ht="12">
      <c r="A92" s="36" t="s">
        <v>220</v>
      </c>
      <c r="B92" s="31" t="s">
        <v>221</v>
      </c>
      <c r="C92" s="32">
        <v>325.57852446000004</v>
      </c>
      <c r="D92" s="32">
        <v>1283.18166683</v>
      </c>
      <c r="E92" s="32">
        <v>354.88059166140005</v>
      </c>
      <c r="F92" s="32">
        <v>1398.6680168447</v>
      </c>
    </row>
    <row r="93" spans="1:6" s="30" customFormat="1" ht="12">
      <c r="A93" s="36" t="s">
        <v>222</v>
      </c>
      <c r="B93" s="31" t="s">
        <v>223</v>
      </c>
      <c r="C93" s="32">
        <v>325.57852446000004</v>
      </c>
      <c r="D93" s="32">
        <v>1283.18166683</v>
      </c>
      <c r="E93" s="32">
        <v>354.88059166140005</v>
      </c>
      <c r="F93" s="32">
        <v>1398.6680168447</v>
      </c>
    </row>
    <row r="94" spans="1:6" s="30" customFormat="1" ht="12">
      <c r="A94" s="36" t="s">
        <v>224</v>
      </c>
      <c r="B94" s="31" t="s">
        <v>225</v>
      </c>
      <c r="C94" s="32">
        <v>325.57852446000004</v>
      </c>
      <c r="D94" s="32">
        <v>1283.18166683</v>
      </c>
      <c r="E94" s="32">
        <v>354.88059166140005</v>
      </c>
      <c r="F94" s="32">
        <v>1398.6680168447</v>
      </c>
    </row>
    <row r="95" spans="1:6" s="30" customFormat="1" ht="12">
      <c r="A95" s="36" t="s">
        <v>226</v>
      </c>
      <c r="B95" s="31" t="s">
        <v>227</v>
      </c>
      <c r="C95" s="32">
        <v>325.57852446000004</v>
      </c>
      <c r="D95" s="32">
        <v>1283.18166683</v>
      </c>
      <c r="E95" s="32">
        <v>354.88059166140005</v>
      </c>
      <c r="F95" s="32">
        <v>1398.6680168447</v>
      </c>
    </row>
    <row r="96" spans="1:6" s="30" customFormat="1" ht="12">
      <c r="A96" s="36" t="s">
        <v>228</v>
      </c>
      <c r="B96" s="31" t="s">
        <v>229</v>
      </c>
      <c r="C96" s="32">
        <v>325.57852446000004</v>
      </c>
      <c r="D96" s="32">
        <v>1283.18166683</v>
      </c>
      <c r="E96" s="32">
        <v>354.88059166140005</v>
      </c>
      <c r="F96" s="32">
        <v>1398.6680168447</v>
      </c>
    </row>
    <row r="97" spans="1:6" s="30" customFormat="1" ht="12">
      <c r="A97" s="36" t="s">
        <v>230</v>
      </c>
      <c r="B97" s="31" t="s">
        <v>231</v>
      </c>
      <c r="C97" s="32">
        <v>325.57852446000004</v>
      </c>
      <c r="D97" s="32">
        <v>1283.18166683</v>
      </c>
      <c r="E97" s="32">
        <v>354.88059166140005</v>
      </c>
      <c r="F97" s="32">
        <v>1398.6680168447</v>
      </c>
    </row>
    <row r="98" spans="1:6" s="30" customFormat="1" ht="12">
      <c r="A98" s="36" t="s">
        <v>232</v>
      </c>
      <c r="B98" s="31" t="s">
        <v>233</v>
      </c>
      <c r="C98" s="32">
        <v>536.2763583100001</v>
      </c>
      <c r="D98" s="32">
        <v>1283.1988877400001</v>
      </c>
      <c r="E98" s="32">
        <v>584.5412305579001</v>
      </c>
      <c r="F98" s="32">
        <v>1398.6867876366002</v>
      </c>
    </row>
    <row r="99" spans="1:6" s="30" customFormat="1" ht="12">
      <c r="A99" s="36" t="s">
        <v>234</v>
      </c>
      <c r="B99" s="31" t="s">
        <v>235</v>
      </c>
      <c r="C99" s="32">
        <v>325.57852446000004</v>
      </c>
      <c r="D99" s="32">
        <v>1283.18166683</v>
      </c>
      <c r="E99" s="32">
        <v>354.88059166140005</v>
      </c>
      <c r="F99" s="32">
        <v>1398.6680168447</v>
      </c>
    </row>
    <row r="100" spans="1:6" ht="12">
      <c r="A100" s="13" t="s">
        <v>52</v>
      </c>
      <c r="B100" s="28" t="s">
        <v>236</v>
      </c>
      <c r="C100" s="29" t="s">
        <v>54</v>
      </c>
      <c r="D100" s="29" t="s">
        <v>55</v>
      </c>
      <c r="E100" s="29" t="s">
        <v>54</v>
      </c>
      <c r="F100" s="29" t="s">
        <v>55</v>
      </c>
    </row>
    <row r="101" spans="1:6" ht="24">
      <c r="A101" s="15" t="s">
        <v>237</v>
      </c>
      <c r="B101" s="34" t="s">
        <v>238</v>
      </c>
      <c r="C101" s="32">
        <v>2241.8697265299998</v>
      </c>
      <c r="D101" s="32">
        <v>2321.92973712</v>
      </c>
      <c r="E101" s="32">
        <v>2443.6380019176995</v>
      </c>
      <c r="F101" s="32">
        <v>2530.9034134608</v>
      </c>
    </row>
    <row r="102" spans="1:6" ht="12">
      <c r="A102" s="15" t="s">
        <v>239</v>
      </c>
      <c r="B102" s="34" t="s">
        <v>240</v>
      </c>
      <c r="C102" s="32">
        <v>3122.7192730300003</v>
      </c>
      <c r="D102" s="32">
        <v>6245.438546060001</v>
      </c>
      <c r="E102" s="32">
        <v>3403.7640076027</v>
      </c>
      <c r="F102" s="32">
        <v>6807.5280152054</v>
      </c>
    </row>
    <row r="103" spans="1:6" ht="12">
      <c r="A103" s="15" t="s">
        <v>241</v>
      </c>
      <c r="B103" s="34" t="s">
        <v>242</v>
      </c>
      <c r="C103" s="32">
        <v>363.89504921</v>
      </c>
      <c r="D103" s="32">
        <v>555.40878932</v>
      </c>
      <c r="E103" s="32">
        <v>396.6456036389</v>
      </c>
      <c r="F103" s="32">
        <v>605.3955803588</v>
      </c>
    </row>
    <row r="104" spans="1:6" ht="12">
      <c r="A104" s="37" t="s">
        <v>52</v>
      </c>
      <c r="B104" s="28" t="s">
        <v>243</v>
      </c>
      <c r="C104" s="29" t="s">
        <v>54</v>
      </c>
      <c r="D104" s="29" t="s">
        <v>55</v>
      </c>
      <c r="E104" s="29" t="s">
        <v>54</v>
      </c>
      <c r="F104" s="29" t="s">
        <v>55</v>
      </c>
    </row>
    <row r="105" spans="1:6" ht="12">
      <c r="A105" s="37"/>
      <c r="B105" s="34" t="s">
        <v>244</v>
      </c>
      <c r="C105" s="32">
        <v>0</v>
      </c>
      <c r="D105" s="32">
        <v>0</v>
      </c>
      <c r="E105" s="32">
        <v>0</v>
      </c>
      <c r="F105" s="32">
        <v>0</v>
      </c>
    </row>
    <row r="106" spans="1:6" ht="12">
      <c r="A106" s="38" t="s">
        <v>245</v>
      </c>
      <c r="B106" s="34" t="s">
        <v>246</v>
      </c>
      <c r="C106" s="32">
        <v>651.1914907400001</v>
      </c>
      <c r="D106" s="32">
        <v>708.6232255900002</v>
      </c>
      <c r="E106" s="32">
        <v>709.7987249066001</v>
      </c>
      <c r="F106" s="32">
        <v>772.3993158931002</v>
      </c>
    </row>
    <row r="107" spans="1:6" ht="12">
      <c r="A107" s="39" t="s">
        <v>247</v>
      </c>
      <c r="B107" s="34" t="s">
        <v>248</v>
      </c>
      <c r="C107" s="32">
        <v>861.83766186</v>
      </c>
      <c r="D107" s="32">
        <v>881.0217556000002</v>
      </c>
      <c r="E107" s="32">
        <v>939.4030514274</v>
      </c>
      <c r="F107" s="32">
        <v>960.3137136040002</v>
      </c>
    </row>
    <row r="108" spans="1:6" ht="12">
      <c r="A108" s="39" t="s">
        <v>249</v>
      </c>
      <c r="B108" s="34" t="s">
        <v>250</v>
      </c>
      <c r="C108" s="32">
        <v>1244.8995839000002</v>
      </c>
      <c r="D108" s="32">
        <v>1072.5182748</v>
      </c>
      <c r="E108" s="32">
        <v>1356.940546451</v>
      </c>
      <c r="F108" s="32">
        <v>1169.044919532</v>
      </c>
    </row>
    <row r="109" spans="1:6" ht="12">
      <c r="A109" s="13" t="s">
        <v>52</v>
      </c>
      <c r="B109" s="28" t="s">
        <v>251</v>
      </c>
      <c r="C109" s="29" t="s">
        <v>54</v>
      </c>
      <c r="D109" s="29" t="s">
        <v>55</v>
      </c>
      <c r="E109" s="29" t="s">
        <v>54</v>
      </c>
      <c r="F109" s="29" t="s">
        <v>55</v>
      </c>
    </row>
    <row r="110" spans="1:6" ht="24">
      <c r="A110" s="15" t="s">
        <v>252</v>
      </c>
      <c r="B110" s="31" t="s">
        <v>253</v>
      </c>
      <c r="C110" s="32">
        <v>708.6232255900002</v>
      </c>
      <c r="D110" s="32">
        <v>1283.18166683</v>
      </c>
      <c r="E110" s="32">
        <v>772.3993158931002</v>
      </c>
      <c r="F110" s="32">
        <v>1398.6680168447</v>
      </c>
    </row>
    <row r="111" spans="1:6" ht="12" customHeight="1">
      <c r="A111" s="40" t="s">
        <v>254</v>
      </c>
      <c r="B111" s="40"/>
      <c r="C111" s="29" t="s">
        <v>54</v>
      </c>
      <c r="D111" s="29" t="s">
        <v>55</v>
      </c>
      <c r="E111" s="29" t="s">
        <v>54</v>
      </c>
      <c r="F111" s="29" t="s">
        <v>55</v>
      </c>
    </row>
    <row r="112" spans="1:6" ht="12">
      <c r="A112" s="41" t="s">
        <v>255</v>
      </c>
      <c r="B112" s="42" t="s">
        <v>256</v>
      </c>
      <c r="C112" s="32">
        <v>1438.1181941000002</v>
      </c>
      <c r="D112" s="32">
        <v>1851.8333359399999</v>
      </c>
      <c r="E112" s="32">
        <v>1567.5488315690002</v>
      </c>
      <c r="F112" s="32">
        <v>2018.4983361746</v>
      </c>
    </row>
    <row r="113" spans="1:6" ht="12">
      <c r="A113" s="41" t="s">
        <v>257</v>
      </c>
      <c r="B113" s="43" t="s">
        <v>258</v>
      </c>
      <c r="C113" s="32">
        <v>1438.1181941000002</v>
      </c>
      <c r="D113" s="32">
        <v>1851.8333359399999</v>
      </c>
      <c r="E113" s="32">
        <v>1567.5488315690002</v>
      </c>
      <c r="F113" s="32">
        <v>2018.4983361746</v>
      </c>
    </row>
    <row r="114" spans="1:6" ht="24">
      <c r="A114" s="41" t="s">
        <v>259</v>
      </c>
      <c r="B114" s="42" t="s">
        <v>260</v>
      </c>
      <c r="C114" s="32">
        <v>1438.1181941000002</v>
      </c>
      <c r="D114" s="32">
        <v>1851.8333359399999</v>
      </c>
      <c r="E114" s="32">
        <v>1567.5488315690002</v>
      </c>
      <c r="F114" s="32">
        <v>2018.4983361746</v>
      </c>
    </row>
    <row r="115" spans="1:6" ht="24">
      <c r="A115" s="41" t="s">
        <v>261</v>
      </c>
      <c r="B115" s="42" t="s">
        <v>262</v>
      </c>
      <c r="C115" s="32">
        <v>1106.9600948</v>
      </c>
      <c r="D115" s="32">
        <v>925.9166679699999</v>
      </c>
      <c r="E115" s="32">
        <v>1206.586503332</v>
      </c>
      <c r="F115" s="32">
        <v>1009.2491680873</v>
      </c>
    </row>
    <row r="116" spans="1:6" ht="12">
      <c r="A116" s="41" t="s">
        <v>263</v>
      </c>
      <c r="B116" s="42" t="s">
        <v>264</v>
      </c>
      <c r="C116" s="32">
        <v>1438.1181941000002</v>
      </c>
      <c r="D116" s="32">
        <v>1851.8333359399999</v>
      </c>
      <c r="E116" s="32">
        <v>1567.5488315690002</v>
      </c>
      <c r="F116" s="32">
        <v>2018.4983361746</v>
      </c>
    </row>
    <row r="117" spans="1:6" ht="12">
      <c r="A117" s="41" t="s">
        <v>265</v>
      </c>
      <c r="B117" s="42" t="s">
        <v>266</v>
      </c>
      <c r="C117" s="32">
        <v>1438.1181941000002</v>
      </c>
      <c r="D117" s="32">
        <v>1851.8333359399999</v>
      </c>
      <c r="E117" s="32">
        <v>1567.5488315690002</v>
      </c>
      <c r="F117" s="32">
        <v>2018.4983361746</v>
      </c>
    </row>
    <row r="118" spans="1:6" ht="12">
      <c r="A118" s="41" t="s">
        <v>267</v>
      </c>
      <c r="B118" s="42" t="s">
        <v>268</v>
      </c>
      <c r="C118" s="32">
        <v>1438.1181941000002</v>
      </c>
      <c r="D118" s="32">
        <v>1851.8333359399999</v>
      </c>
      <c r="E118" s="32">
        <v>1567.5488315690002</v>
      </c>
      <c r="F118" s="32">
        <v>2018.4983361746</v>
      </c>
    </row>
    <row r="119" spans="1:6" ht="12">
      <c r="A119" s="41" t="s">
        <v>269</v>
      </c>
      <c r="B119" s="31" t="s">
        <v>270</v>
      </c>
      <c r="C119" s="32">
        <v>1812.43189386</v>
      </c>
      <c r="D119" s="32">
        <v>2935.3557722300006</v>
      </c>
      <c r="E119" s="32">
        <v>1975.5507643074</v>
      </c>
      <c r="F119" s="32">
        <v>3199.5377917307005</v>
      </c>
    </row>
    <row r="120" spans="1:6" ht="12" customHeight="1">
      <c r="A120" s="40" t="s">
        <v>271</v>
      </c>
      <c r="B120" s="40"/>
      <c r="C120" s="29" t="s">
        <v>54</v>
      </c>
      <c r="D120" s="29" t="s">
        <v>55</v>
      </c>
      <c r="E120" s="29" t="s">
        <v>54</v>
      </c>
      <c r="F120" s="29" t="s">
        <v>55</v>
      </c>
    </row>
    <row r="121" spans="1:6" ht="12" customHeight="1">
      <c r="A121" s="44" t="s">
        <v>272</v>
      </c>
      <c r="B121" s="44"/>
      <c r="C121" s="32">
        <v>0</v>
      </c>
      <c r="D121" s="32">
        <v>0</v>
      </c>
      <c r="E121" s="32">
        <v>0</v>
      </c>
      <c r="F121" s="32">
        <v>0</v>
      </c>
    </row>
    <row r="122" spans="1:6" ht="12">
      <c r="A122" s="41" t="s">
        <v>273</v>
      </c>
      <c r="B122" s="31" t="s">
        <v>274</v>
      </c>
      <c r="C122" s="32">
        <v>2127.62620959</v>
      </c>
      <c r="D122" s="32">
        <v>2620.14423559</v>
      </c>
      <c r="E122" s="32">
        <v>2319.1125684531003</v>
      </c>
      <c r="F122" s="32">
        <v>2855.9572167931</v>
      </c>
    </row>
    <row r="123" spans="1:6" ht="24">
      <c r="A123" s="41" t="s">
        <v>275</v>
      </c>
      <c r="B123" s="31" t="s">
        <v>276</v>
      </c>
      <c r="C123" s="32">
        <v>3014.1586563899996</v>
      </c>
      <c r="D123" s="32">
        <v>4708.40344492</v>
      </c>
      <c r="E123" s="32">
        <v>3285.4329354650995</v>
      </c>
      <c r="F123" s="32">
        <v>5132.1597549627995</v>
      </c>
    </row>
    <row r="124" spans="1:6" ht="12" customHeight="1">
      <c r="A124" s="45" t="s">
        <v>277</v>
      </c>
      <c r="B124" s="45"/>
      <c r="C124" s="29" t="s">
        <v>54</v>
      </c>
      <c r="D124" s="29" t="s">
        <v>55</v>
      </c>
      <c r="E124" s="29" t="s">
        <v>54</v>
      </c>
      <c r="F124" s="29" t="s">
        <v>55</v>
      </c>
    </row>
    <row r="125" spans="1:6" ht="41.25" customHeight="1">
      <c r="A125" s="46" t="s">
        <v>278</v>
      </c>
      <c r="B125" s="46"/>
      <c r="C125" s="32">
        <v>0</v>
      </c>
      <c r="D125" s="32">
        <v>0</v>
      </c>
      <c r="E125" s="32">
        <v>0</v>
      </c>
      <c r="F125" s="32">
        <v>0</v>
      </c>
    </row>
    <row r="126" spans="1:6" ht="12">
      <c r="A126" s="41" t="s">
        <v>279</v>
      </c>
      <c r="B126" s="46" t="s">
        <v>280</v>
      </c>
      <c r="C126" s="32">
        <v>1106.9600948</v>
      </c>
      <c r="D126" s="32">
        <v>3752.4535099100003</v>
      </c>
      <c r="E126" s="32">
        <v>1206.586503332</v>
      </c>
      <c r="F126" s="32">
        <v>4090.1743258019005</v>
      </c>
    </row>
    <row r="127" spans="1:6" ht="12">
      <c r="A127" s="41" t="s">
        <v>281</v>
      </c>
      <c r="B127" s="46" t="s">
        <v>282</v>
      </c>
      <c r="C127" s="32">
        <v>1106.9600948</v>
      </c>
      <c r="D127" s="32">
        <v>4108.94356782</v>
      </c>
      <c r="E127" s="32">
        <v>1206.586503332</v>
      </c>
      <c r="F127" s="32">
        <v>4478.748488923799</v>
      </c>
    </row>
    <row r="128" spans="1:6" ht="12">
      <c r="A128" s="41" t="s">
        <v>283</v>
      </c>
      <c r="B128" s="47" t="s">
        <v>284</v>
      </c>
      <c r="C128" s="32">
        <v>1106.9600948</v>
      </c>
      <c r="D128" s="32">
        <v>2251.4789943100004</v>
      </c>
      <c r="E128" s="32">
        <v>1206.586503332</v>
      </c>
      <c r="F128" s="32">
        <v>2454.1121037979005</v>
      </c>
    </row>
    <row r="129" spans="1:6" ht="12">
      <c r="A129" s="41" t="s">
        <v>285</v>
      </c>
      <c r="B129" s="47" t="s">
        <v>286</v>
      </c>
      <c r="C129" s="32">
        <v>1107.23562936</v>
      </c>
      <c r="D129" s="32">
        <v>3546.8530654200003</v>
      </c>
      <c r="E129" s="32">
        <v>1206.8868360024</v>
      </c>
      <c r="F129" s="32">
        <v>3866.0698413078003</v>
      </c>
    </row>
    <row r="130" spans="1:6" ht="12">
      <c r="A130" s="41" t="s">
        <v>287</v>
      </c>
      <c r="B130" s="47" t="s">
        <v>288</v>
      </c>
      <c r="C130" s="32">
        <v>1106.9600948</v>
      </c>
      <c r="D130" s="32">
        <v>3752.4535099100003</v>
      </c>
      <c r="E130" s="32">
        <v>1206.586503332</v>
      </c>
      <c r="F130" s="32">
        <v>4090.1743258019005</v>
      </c>
    </row>
    <row r="131" spans="1:6" ht="12">
      <c r="A131" s="41" t="s">
        <v>289</v>
      </c>
      <c r="B131" s="47" t="s">
        <v>290</v>
      </c>
      <c r="C131" s="32">
        <v>1106.9600948</v>
      </c>
      <c r="D131" s="32">
        <v>3752.4535099100003</v>
      </c>
      <c r="E131" s="32">
        <v>1206.586503332</v>
      </c>
      <c r="F131" s="32">
        <v>4090.1743258019005</v>
      </c>
    </row>
    <row r="132" spans="1:6" ht="12">
      <c r="A132" s="41" t="s">
        <v>291</v>
      </c>
      <c r="B132" s="47" t="s">
        <v>292</v>
      </c>
      <c r="C132" s="32">
        <v>1106.9600948</v>
      </c>
      <c r="D132" s="32">
        <v>3752.4535099100003</v>
      </c>
      <c r="E132" s="32">
        <v>1206.586503332</v>
      </c>
      <c r="F132" s="32">
        <v>4090.1743258019005</v>
      </c>
    </row>
    <row r="133" spans="1:6" ht="12">
      <c r="A133" s="41" t="s">
        <v>293</v>
      </c>
      <c r="B133" s="47" t="s">
        <v>294</v>
      </c>
      <c r="C133" s="32">
        <v>1106.9600948</v>
      </c>
      <c r="D133" s="32">
        <v>5797.53989787</v>
      </c>
      <c r="E133" s="32">
        <v>1206.586503332</v>
      </c>
      <c r="F133" s="32">
        <v>6319.318488678299</v>
      </c>
    </row>
    <row r="134" spans="1:6" ht="12">
      <c r="A134" s="41" t="s">
        <v>295</v>
      </c>
      <c r="B134" s="47" t="s">
        <v>296</v>
      </c>
      <c r="C134" s="32">
        <v>1106.9600948</v>
      </c>
      <c r="D134" s="32">
        <v>3752.4535099100003</v>
      </c>
      <c r="E134" s="32">
        <v>1206.586503332</v>
      </c>
      <c r="F134" s="32">
        <v>4090.1743258019005</v>
      </c>
    </row>
    <row r="135" spans="1:6" ht="12">
      <c r="A135" s="41" t="s">
        <v>297</v>
      </c>
      <c r="B135" s="47" t="s">
        <v>298</v>
      </c>
      <c r="C135" s="32">
        <v>1106.9600948</v>
      </c>
      <c r="D135" s="32">
        <v>4409.12125003</v>
      </c>
      <c r="E135" s="32">
        <v>1206.586503332</v>
      </c>
      <c r="F135" s="32">
        <v>4805.9421625326995</v>
      </c>
    </row>
    <row r="136" spans="1:6" ht="12">
      <c r="A136" s="41" t="s">
        <v>299</v>
      </c>
      <c r="B136" s="47" t="s">
        <v>300</v>
      </c>
      <c r="C136" s="32">
        <v>1106.9600948</v>
      </c>
      <c r="D136" s="32">
        <v>3546.043682650001</v>
      </c>
      <c r="E136" s="32">
        <v>1206.586503332</v>
      </c>
      <c r="F136" s="32">
        <v>3865.187614088501</v>
      </c>
    </row>
    <row r="137" spans="1:6" ht="12">
      <c r="A137" s="48" t="s">
        <v>301</v>
      </c>
      <c r="B137" s="47" t="s">
        <v>302</v>
      </c>
      <c r="C137" s="32">
        <v>1106.9600948</v>
      </c>
      <c r="D137" s="32">
        <v>3752.4535099100003</v>
      </c>
      <c r="E137" s="32">
        <v>1206.586503332</v>
      </c>
      <c r="F137" s="32">
        <v>4090.1743258019005</v>
      </c>
    </row>
    <row r="138" spans="1:6" ht="12">
      <c r="A138" s="41" t="s">
        <v>303</v>
      </c>
      <c r="B138" s="46" t="s">
        <v>304</v>
      </c>
      <c r="C138" s="32">
        <v>1106.9600948</v>
      </c>
      <c r="D138" s="32">
        <v>3752.4535099100003</v>
      </c>
      <c r="E138" s="32">
        <v>1206.586503332</v>
      </c>
      <c r="F138" s="32">
        <v>4090.1743258019005</v>
      </c>
    </row>
    <row r="139" spans="1:6" ht="12">
      <c r="A139" s="41" t="s">
        <v>305</v>
      </c>
      <c r="B139" s="46" t="s">
        <v>306</v>
      </c>
      <c r="C139" s="32">
        <v>1106.9600948</v>
      </c>
      <c r="D139" s="32">
        <v>3752.4535099100003</v>
      </c>
      <c r="E139" s="32">
        <v>1206.586503332</v>
      </c>
      <c r="F139" s="32">
        <v>4090.1743258019005</v>
      </c>
    </row>
    <row r="140" spans="1:6" ht="12">
      <c r="A140" s="41" t="s">
        <v>307</v>
      </c>
      <c r="B140" s="46" t="s">
        <v>308</v>
      </c>
      <c r="C140" s="32">
        <v>1106.9600948</v>
      </c>
      <c r="D140" s="32">
        <v>2645.4761942</v>
      </c>
      <c r="E140" s="32">
        <v>1206.586503332</v>
      </c>
      <c r="F140" s="32">
        <v>2883.569051678</v>
      </c>
    </row>
    <row r="141" spans="1:6" ht="12" customHeight="1">
      <c r="A141" s="45" t="s">
        <v>309</v>
      </c>
      <c r="B141" s="45"/>
      <c r="C141" s="29" t="s">
        <v>54</v>
      </c>
      <c r="D141" s="29" t="s">
        <v>55</v>
      </c>
      <c r="E141" s="29" t="s">
        <v>54</v>
      </c>
      <c r="F141" s="29" t="s">
        <v>55</v>
      </c>
    </row>
    <row r="142" spans="1:6" ht="34.5" customHeight="1">
      <c r="A142" s="46" t="s">
        <v>310</v>
      </c>
      <c r="B142" s="46"/>
      <c r="C142" s="32">
        <v>0</v>
      </c>
      <c r="D142" s="32">
        <v>0</v>
      </c>
      <c r="E142" s="32">
        <v>0</v>
      </c>
      <c r="F142" s="32">
        <v>0</v>
      </c>
    </row>
    <row r="143" spans="1:6" ht="12">
      <c r="A143" s="41" t="s">
        <v>311</v>
      </c>
      <c r="B143" s="46" t="s">
        <v>312</v>
      </c>
      <c r="C143" s="32">
        <v>1106.9600948</v>
      </c>
      <c r="D143" s="32">
        <v>4146.46793071</v>
      </c>
      <c r="E143" s="32">
        <v>1206.586503332</v>
      </c>
      <c r="F143" s="32">
        <v>4519.6500444738995</v>
      </c>
    </row>
    <row r="144" spans="1:6" ht="12">
      <c r="A144" s="41" t="s">
        <v>313</v>
      </c>
      <c r="B144" s="46" t="s">
        <v>314</v>
      </c>
      <c r="C144" s="32">
        <v>1106.9600948</v>
      </c>
      <c r="D144" s="32">
        <v>3771.18985999</v>
      </c>
      <c r="E144" s="32">
        <v>1206.586503332</v>
      </c>
      <c r="F144" s="32">
        <v>4110.5969473891</v>
      </c>
    </row>
    <row r="145" spans="1:6" ht="12">
      <c r="A145" s="48" t="s">
        <v>315</v>
      </c>
      <c r="B145" s="47" t="s">
        <v>316</v>
      </c>
      <c r="C145" s="32">
        <v>1106.9600948</v>
      </c>
      <c r="D145" s="32">
        <v>6454.19041708</v>
      </c>
      <c r="E145" s="32">
        <v>1206.586503332</v>
      </c>
      <c r="F145" s="32">
        <v>7035.0675546172</v>
      </c>
    </row>
    <row r="146" spans="1:6" ht="12">
      <c r="A146" s="48" t="s">
        <v>317</v>
      </c>
      <c r="B146" s="47" t="s">
        <v>318</v>
      </c>
      <c r="C146" s="32">
        <v>1106.9600948</v>
      </c>
      <c r="D146" s="32">
        <v>4146.46793071</v>
      </c>
      <c r="E146" s="32">
        <v>1206.586503332</v>
      </c>
      <c r="F146" s="32">
        <v>4519.6500444738995</v>
      </c>
    </row>
    <row r="147" spans="1:6" ht="12">
      <c r="A147" s="48" t="s">
        <v>319</v>
      </c>
      <c r="B147" s="47" t="s">
        <v>320</v>
      </c>
      <c r="C147" s="32">
        <v>1106.9600948</v>
      </c>
      <c r="D147" s="32">
        <v>5384.75468517</v>
      </c>
      <c r="E147" s="32">
        <v>1206.586503332</v>
      </c>
      <c r="F147" s="32">
        <v>5869.3826068353</v>
      </c>
    </row>
    <row r="148" spans="1:6" ht="12">
      <c r="A148" s="48" t="s">
        <v>321</v>
      </c>
      <c r="B148" s="47" t="s">
        <v>322</v>
      </c>
      <c r="C148" s="32">
        <v>1106.9600948</v>
      </c>
      <c r="D148" s="32">
        <v>4146.46793071</v>
      </c>
      <c r="E148" s="32">
        <v>1206.586503332</v>
      </c>
      <c r="F148" s="32">
        <v>4519.6500444738995</v>
      </c>
    </row>
    <row r="149" spans="1:6" ht="12">
      <c r="A149" s="41" t="s">
        <v>323</v>
      </c>
      <c r="B149" s="46" t="s">
        <v>324</v>
      </c>
      <c r="C149" s="32">
        <v>1106.9600948</v>
      </c>
      <c r="D149" s="32">
        <v>4146.46793071</v>
      </c>
      <c r="E149" s="32">
        <v>1206.586503332</v>
      </c>
      <c r="F149" s="32">
        <v>4519.6500444738995</v>
      </c>
    </row>
    <row r="150" spans="1:6" ht="12">
      <c r="A150" s="41" t="s">
        <v>325</v>
      </c>
      <c r="B150" s="46" t="s">
        <v>326</v>
      </c>
      <c r="C150" s="32">
        <v>1106.9600948</v>
      </c>
      <c r="D150" s="32">
        <v>4146.46793071</v>
      </c>
      <c r="E150" s="32">
        <v>1206.586503332</v>
      </c>
      <c r="F150" s="32">
        <v>4519.6500444738995</v>
      </c>
    </row>
    <row r="151" spans="1:6" ht="12">
      <c r="A151" s="41" t="s">
        <v>327</v>
      </c>
      <c r="B151" s="46" t="s">
        <v>328</v>
      </c>
      <c r="C151" s="32">
        <v>1106.9600948</v>
      </c>
      <c r="D151" s="32">
        <v>4146.46793071</v>
      </c>
      <c r="E151" s="32">
        <v>1206.586503332</v>
      </c>
      <c r="F151" s="32">
        <v>4519.6500444738995</v>
      </c>
    </row>
    <row r="152" spans="1:6" ht="24">
      <c r="A152" s="41" t="s">
        <v>329</v>
      </c>
      <c r="B152" s="46" t="s">
        <v>330</v>
      </c>
      <c r="C152" s="32">
        <v>1106.9600948</v>
      </c>
      <c r="D152" s="32">
        <v>3771.18985999</v>
      </c>
      <c r="E152" s="32">
        <v>1206.586503332</v>
      </c>
      <c r="F152" s="32">
        <v>4110.5969473891</v>
      </c>
    </row>
    <row r="153" spans="1:6" ht="12" customHeight="1">
      <c r="A153" s="45" t="s">
        <v>331</v>
      </c>
      <c r="B153" s="45"/>
      <c r="C153" s="29" t="s">
        <v>54</v>
      </c>
      <c r="D153" s="29" t="s">
        <v>55</v>
      </c>
      <c r="E153" s="29" t="s">
        <v>54</v>
      </c>
      <c r="F153" s="29" t="s">
        <v>55</v>
      </c>
    </row>
    <row r="154" spans="1:6" ht="12">
      <c r="A154" s="41" t="s">
        <v>332</v>
      </c>
      <c r="B154" s="49" t="s">
        <v>333</v>
      </c>
      <c r="C154" s="32">
        <v>3711.4505231999997</v>
      </c>
      <c r="D154" s="32">
        <v>7422.901046399999</v>
      </c>
      <c r="E154" s="32">
        <v>4045.4810702879995</v>
      </c>
      <c r="F154" s="32">
        <v>8090.962140575999</v>
      </c>
    </row>
    <row r="155" spans="1:6" ht="12">
      <c r="A155" s="41" t="s">
        <v>334</v>
      </c>
      <c r="B155" s="49" t="s">
        <v>335</v>
      </c>
      <c r="C155" s="32">
        <v>3711.4505231999997</v>
      </c>
      <c r="D155" s="32">
        <v>7422.901046399999</v>
      </c>
      <c r="E155" s="32">
        <v>4045.4810702879995</v>
      </c>
      <c r="F155" s="32">
        <v>8090.962140575999</v>
      </c>
    </row>
    <row r="156" spans="1:6" ht="12">
      <c r="A156" s="41" t="s">
        <v>336</v>
      </c>
      <c r="B156" s="49" t="s">
        <v>337</v>
      </c>
      <c r="C156" s="32">
        <v>3711.4505231999997</v>
      </c>
      <c r="D156" s="32">
        <v>7422.901046399999</v>
      </c>
      <c r="E156" s="32">
        <v>4045.4810702879995</v>
      </c>
      <c r="F156" s="32">
        <v>8090.962140575999</v>
      </c>
    </row>
    <row r="157" spans="1:6" ht="12">
      <c r="A157" s="41" t="s">
        <v>338</v>
      </c>
      <c r="B157" s="49" t="s">
        <v>339</v>
      </c>
      <c r="C157" s="32">
        <v>3711.4505231999997</v>
      </c>
      <c r="D157" s="32">
        <v>7422.901046399999</v>
      </c>
      <c r="E157" s="32">
        <v>4045.4810702879995</v>
      </c>
      <c r="F157" s="32">
        <v>8090.962140575999</v>
      </c>
    </row>
    <row r="158" spans="1:6" ht="12">
      <c r="A158" s="41" t="s">
        <v>340</v>
      </c>
      <c r="B158" s="49" t="s">
        <v>341</v>
      </c>
      <c r="C158" s="32">
        <v>3711.4505231999997</v>
      </c>
      <c r="D158" s="32">
        <v>7422.901046399999</v>
      </c>
      <c r="E158" s="32">
        <v>4045.4810702879995</v>
      </c>
      <c r="F158" s="32">
        <v>8090.962140575999</v>
      </c>
    </row>
    <row r="159" spans="1:6" ht="12">
      <c r="A159" s="41" t="s">
        <v>342</v>
      </c>
      <c r="B159" s="49" t="s">
        <v>343</v>
      </c>
      <c r="C159" s="32">
        <v>3711.4505231999997</v>
      </c>
      <c r="D159" s="32">
        <v>7422.901046399999</v>
      </c>
      <c r="E159" s="32">
        <v>4045.4810702879995</v>
      </c>
      <c r="F159" s="32">
        <v>8090.962140575999</v>
      </c>
    </row>
    <row r="160" spans="1:6" ht="24">
      <c r="A160" s="41" t="s">
        <v>344</v>
      </c>
      <c r="B160" s="46" t="s">
        <v>345</v>
      </c>
      <c r="C160" s="32">
        <v>3711.4505231999997</v>
      </c>
      <c r="D160" s="32">
        <v>7422.901046399999</v>
      </c>
      <c r="E160" s="32">
        <v>4045.4810702879995</v>
      </c>
      <c r="F160" s="32">
        <v>8090.962140575999</v>
      </c>
    </row>
    <row r="161" spans="1:6" ht="12">
      <c r="A161" s="41" t="s">
        <v>346</v>
      </c>
      <c r="B161" s="49" t="s">
        <v>347</v>
      </c>
      <c r="C161" s="32">
        <v>3711.4505231999997</v>
      </c>
      <c r="D161" s="32">
        <v>7422.901046399999</v>
      </c>
      <c r="E161" s="32">
        <v>4045.4810702879995</v>
      </c>
      <c r="F161" s="32">
        <v>8090.962140575999</v>
      </c>
    </row>
    <row r="162" spans="1:6" ht="12">
      <c r="A162" s="41" t="s">
        <v>348</v>
      </c>
      <c r="B162" s="49" t="s">
        <v>349</v>
      </c>
      <c r="C162" s="32">
        <v>3711.4505231999997</v>
      </c>
      <c r="D162" s="32">
        <v>7422.901046399999</v>
      </c>
      <c r="E162" s="32">
        <v>4045.4810702879995</v>
      </c>
      <c r="F162" s="32">
        <v>8090.962140575999</v>
      </c>
    </row>
    <row r="163" spans="1:6" ht="12">
      <c r="A163" s="41" t="s">
        <v>350</v>
      </c>
      <c r="B163" s="49" t="s">
        <v>351</v>
      </c>
      <c r="C163" s="32">
        <v>3711.4505231999997</v>
      </c>
      <c r="D163" s="32">
        <v>7422.901046399999</v>
      </c>
      <c r="E163" s="32">
        <v>4045.4810702879995</v>
      </c>
      <c r="F163" s="32">
        <v>8090.962140575999</v>
      </c>
    </row>
    <row r="164" spans="1:6" ht="12">
      <c r="A164" s="41" t="s">
        <v>352</v>
      </c>
      <c r="B164" s="49" t="s">
        <v>353</v>
      </c>
      <c r="C164" s="32">
        <v>3711.4505231999997</v>
      </c>
      <c r="D164" s="32">
        <v>7422.901046399999</v>
      </c>
      <c r="E164" s="32">
        <v>4045.4810702879995</v>
      </c>
      <c r="F164" s="32">
        <v>8090.962140575999</v>
      </c>
    </row>
    <row r="165" spans="1:6" ht="12">
      <c r="A165" s="41" t="s">
        <v>354</v>
      </c>
      <c r="B165" s="46" t="s">
        <v>355</v>
      </c>
      <c r="C165" s="32">
        <v>3711.4505231999997</v>
      </c>
      <c r="D165" s="32">
        <v>7422.901046399999</v>
      </c>
      <c r="E165" s="32">
        <v>4045.4810702879995</v>
      </c>
      <c r="F165" s="32">
        <v>8090.962140575999</v>
      </c>
    </row>
    <row r="166" spans="1:6" ht="12" customHeight="1">
      <c r="A166" s="45" t="s">
        <v>356</v>
      </c>
      <c r="B166" s="45"/>
      <c r="C166" s="29" t="s">
        <v>54</v>
      </c>
      <c r="D166" s="29" t="s">
        <v>55</v>
      </c>
      <c r="E166" s="29" t="s">
        <v>54</v>
      </c>
      <c r="F166" s="29" t="s">
        <v>55</v>
      </c>
    </row>
    <row r="167" spans="1:6" ht="24.75" customHeight="1">
      <c r="A167" s="50" t="s">
        <v>357</v>
      </c>
      <c r="B167" s="50"/>
      <c r="C167" s="32">
        <v>0</v>
      </c>
      <c r="D167" s="32">
        <v>0</v>
      </c>
      <c r="E167" s="32">
        <v>0</v>
      </c>
      <c r="F167" s="32">
        <v>0</v>
      </c>
    </row>
    <row r="168" spans="1:6" ht="12" customHeight="1">
      <c r="A168" s="45" t="s">
        <v>358</v>
      </c>
      <c r="B168" s="45"/>
      <c r="C168" s="32">
        <v>0</v>
      </c>
      <c r="D168" s="32">
        <v>0</v>
      </c>
      <c r="E168" s="32">
        <v>0</v>
      </c>
      <c r="F168" s="32">
        <v>0</v>
      </c>
    </row>
    <row r="169" spans="1:6" ht="12">
      <c r="A169" s="48" t="s">
        <v>359</v>
      </c>
      <c r="B169" s="47" t="s">
        <v>360</v>
      </c>
      <c r="C169" s="32">
        <v>1106.9600948</v>
      </c>
      <c r="D169" s="32">
        <v>7617.480108490002</v>
      </c>
      <c r="E169" s="32">
        <v>1206.586503332</v>
      </c>
      <c r="F169" s="32">
        <v>8303.053318254102</v>
      </c>
    </row>
    <row r="170" spans="1:6" ht="12">
      <c r="A170" s="48" t="s">
        <v>361</v>
      </c>
      <c r="B170" s="47" t="s">
        <v>362</v>
      </c>
      <c r="C170" s="32">
        <v>1106.9600948</v>
      </c>
      <c r="D170" s="32">
        <v>7617.480108490002</v>
      </c>
      <c r="E170" s="32">
        <v>1206.586503332</v>
      </c>
      <c r="F170" s="32">
        <v>8303.053318254102</v>
      </c>
    </row>
    <row r="171" spans="1:6" ht="12">
      <c r="A171" s="48" t="s">
        <v>363</v>
      </c>
      <c r="B171" s="47" t="s">
        <v>364</v>
      </c>
      <c r="C171" s="32">
        <v>1106.9600948</v>
      </c>
      <c r="D171" s="32">
        <v>7617.480108490002</v>
      </c>
      <c r="E171" s="32">
        <v>1206.586503332</v>
      </c>
      <c r="F171" s="32">
        <v>8303.053318254102</v>
      </c>
    </row>
    <row r="172" spans="1:6" ht="12">
      <c r="A172" s="48" t="s">
        <v>365</v>
      </c>
      <c r="B172" s="47" t="s">
        <v>366</v>
      </c>
      <c r="C172" s="32">
        <v>1106.9600948</v>
      </c>
      <c r="D172" s="32">
        <v>7617.480108490002</v>
      </c>
      <c r="E172" s="32">
        <v>1206.586503332</v>
      </c>
      <c r="F172" s="32">
        <v>8303.053318254102</v>
      </c>
    </row>
    <row r="173" spans="1:6" ht="12">
      <c r="A173" s="48" t="s">
        <v>367</v>
      </c>
      <c r="B173" s="47" t="s">
        <v>368</v>
      </c>
      <c r="C173" s="32">
        <v>1106.9600948</v>
      </c>
      <c r="D173" s="32">
        <v>7617.480108490002</v>
      </c>
      <c r="E173" s="32">
        <v>1206.586503332</v>
      </c>
      <c r="F173" s="32">
        <v>8303.053318254102</v>
      </c>
    </row>
    <row r="174" spans="1:6" ht="12">
      <c r="A174" s="48" t="s">
        <v>369</v>
      </c>
      <c r="B174" s="47" t="s">
        <v>370</v>
      </c>
      <c r="C174" s="32">
        <v>1106.9600948</v>
      </c>
      <c r="D174" s="32">
        <v>7617.480108490002</v>
      </c>
      <c r="E174" s="32">
        <v>1206.586503332</v>
      </c>
      <c r="F174" s="32">
        <v>8303.053318254102</v>
      </c>
    </row>
    <row r="175" spans="1:6" ht="12">
      <c r="A175" s="48" t="s">
        <v>371</v>
      </c>
      <c r="B175" s="47" t="s">
        <v>372</v>
      </c>
      <c r="C175" s="32">
        <v>1106.9600948</v>
      </c>
      <c r="D175" s="32">
        <v>7617.480108490002</v>
      </c>
      <c r="E175" s="32">
        <v>1206.586503332</v>
      </c>
      <c r="F175" s="32">
        <v>8303.053318254102</v>
      </c>
    </row>
    <row r="176" spans="1:6" ht="12">
      <c r="A176" s="48" t="s">
        <v>373</v>
      </c>
      <c r="B176" s="47" t="s">
        <v>374</v>
      </c>
      <c r="C176" s="32">
        <v>1106.9600948</v>
      </c>
      <c r="D176" s="32">
        <v>7617.480108490002</v>
      </c>
      <c r="E176" s="32">
        <v>1206.586503332</v>
      </c>
      <c r="F176" s="32">
        <v>8303.053318254102</v>
      </c>
    </row>
    <row r="177" spans="1:6" ht="12">
      <c r="A177" s="48" t="s">
        <v>375</v>
      </c>
      <c r="B177" s="47" t="s">
        <v>376</v>
      </c>
      <c r="C177" s="32">
        <v>1106.9600948</v>
      </c>
      <c r="D177" s="32">
        <v>7617.480108490002</v>
      </c>
      <c r="E177" s="32">
        <v>1206.586503332</v>
      </c>
      <c r="F177" s="32">
        <v>8303.053318254102</v>
      </c>
    </row>
    <row r="178" spans="1:6" ht="12">
      <c r="A178" s="48" t="s">
        <v>377</v>
      </c>
      <c r="B178" s="47" t="s">
        <v>378</v>
      </c>
      <c r="C178" s="32">
        <v>1106.9600948</v>
      </c>
      <c r="D178" s="32">
        <v>7617.480108490002</v>
      </c>
      <c r="E178" s="32">
        <v>1206.586503332</v>
      </c>
      <c r="F178" s="32">
        <v>8303.053318254102</v>
      </c>
    </row>
    <row r="179" spans="1:6" ht="12">
      <c r="A179" s="48" t="s">
        <v>379</v>
      </c>
      <c r="B179" s="47" t="s">
        <v>380</v>
      </c>
      <c r="C179" s="32">
        <v>1106.9600948</v>
      </c>
      <c r="D179" s="32">
        <v>7617.480108490002</v>
      </c>
      <c r="E179" s="32">
        <v>1206.586503332</v>
      </c>
      <c r="F179" s="32">
        <v>8303.053318254102</v>
      </c>
    </row>
    <row r="180" spans="1:6" ht="12">
      <c r="A180" s="48" t="s">
        <v>381</v>
      </c>
      <c r="B180" s="47" t="s">
        <v>382</v>
      </c>
      <c r="C180" s="32">
        <v>1106.9600948</v>
      </c>
      <c r="D180" s="32">
        <v>7617.480108490002</v>
      </c>
      <c r="E180" s="32">
        <v>1206.586503332</v>
      </c>
      <c r="F180" s="32">
        <v>8303.053318254102</v>
      </c>
    </row>
    <row r="181" spans="1:6" ht="12">
      <c r="A181" s="48" t="s">
        <v>383</v>
      </c>
      <c r="B181" s="47" t="s">
        <v>384</v>
      </c>
      <c r="C181" s="32">
        <v>1106.9600948</v>
      </c>
      <c r="D181" s="32">
        <v>7617.480108490002</v>
      </c>
      <c r="E181" s="32">
        <v>1206.586503332</v>
      </c>
      <c r="F181" s="32">
        <v>8303.053318254102</v>
      </c>
    </row>
    <row r="182" spans="1:6" ht="12">
      <c r="A182" s="48" t="s">
        <v>385</v>
      </c>
      <c r="B182" s="47" t="s">
        <v>386</v>
      </c>
      <c r="C182" s="32">
        <v>1106.9600948</v>
      </c>
      <c r="D182" s="32">
        <v>7617.480108490002</v>
      </c>
      <c r="E182" s="32">
        <v>1206.586503332</v>
      </c>
      <c r="F182" s="32">
        <v>8303.053318254102</v>
      </c>
    </row>
    <row r="183" spans="1:6" ht="12">
      <c r="A183" s="48" t="s">
        <v>387</v>
      </c>
      <c r="B183" s="47" t="s">
        <v>388</v>
      </c>
      <c r="C183" s="32">
        <v>1106.9600948</v>
      </c>
      <c r="D183" s="32">
        <v>7617.480108490002</v>
      </c>
      <c r="E183" s="32">
        <v>1206.586503332</v>
      </c>
      <c r="F183" s="32">
        <v>8303.053318254102</v>
      </c>
    </row>
    <row r="184" spans="1:6" ht="12">
      <c r="A184" s="48" t="s">
        <v>389</v>
      </c>
      <c r="B184" s="51" t="s">
        <v>390</v>
      </c>
      <c r="C184" s="32">
        <v>1106.9600948</v>
      </c>
      <c r="D184" s="32">
        <v>7617.480108490002</v>
      </c>
      <c r="E184" s="32">
        <v>1206.586503332</v>
      </c>
      <c r="F184" s="32">
        <v>8303.053318254102</v>
      </c>
    </row>
    <row r="185" spans="1:6" ht="12" customHeight="1">
      <c r="A185" s="45" t="s">
        <v>391</v>
      </c>
      <c r="B185" s="45"/>
      <c r="C185" s="29" t="s">
        <v>54</v>
      </c>
      <c r="D185" s="29" t="s">
        <v>55</v>
      </c>
      <c r="E185" s="29" t="s">
        <v>54</v>
      </c>
      <c r="F185" s="29" t="s">
        <v>55</v>
      </c>
    </row>
    <row r="186" spans="1:6" ht="12">
      <c r="A186" s="48" t="s">
        <v>392</v>
      </c>
      <c r="B186" s="47" t="s">
        <v>393</v>
      </c>
      <c r="C186" s="32">
        <v>1106.9600948</v>
      </c>
      <c r="D186" s="32">
        <v>5197.15009163</v>
      </c>
      <c r="E186" s="32">
        <v>1206.586503332</v>
      </c>
      <c r="F186" s="32">
        <v>5664.8935998767</v>
      </c>
    </row>
    <row r="187" spans="1:6" ht="12">
      <c r="A187" s="48" t="s">
        <v>394</v>
      </c>
      <c r="B187" s="47" t="s">
        <v>395</v>
      </c>
      <c r="C187" s="32">
        <v>1106.9600948</v>
      </c>
      <c r="D187" s="32">
        <v>5197.15009163</v>
      </c>
      <c r="E187" s="32">
        <v>1206.586503332</v>
      </c>
      <c r="F187" s="32">
        <v>5664.8935998767</v>
      </c>
    </row>
    <row r="188" spans="1:6" ht="12">
      <c r="A188" s="48" t="s">
        <v>396</v>
      </c>
      <c r="B188" s="47" t="s">
        <v>397</v>
      </c>
      <c r="C188" s="32">
        <v>1106.9600948</v>
      </c>
      <c r="D188" s="32">
        <v>5197.15009163</v>
      </c>
      <c r="E188" s="32">
        <v>1206.586503332</v>
      </c>
      <c r="F188" s="32">
        <v>5664.8935998767</v>
      </c>
    </row>
    <row r="189" spans="1:6" ht="12">
      <c r="A189" s="48" t="s">
        <v>398</v>
      </c>
      <c r="B189" s="47" t="s">
        <v>399</v>
      </c>
      <c r="C189" s="32">
        <v>1106.9600948</v>
      </c>
      <c r="D189" s="32">
        <v>5197.15009163</v>
      </c>
      <c r="E189" s="32">
        <v>1206.586503332</v>
      </c>
      <c r="F189" s="32">
        <v>5664.8935998767</v>
      </c>
    </row>
    <row r="190" spans="1:6" ht="12">
      <c r="A190" s="48" t="s">
        <v>400</v>
      </c>
      <c r="B190" s="47" t="s">
        <v>401</v>
      </c>
      <c r="C190" s="32">
        <v>1106.9600948</v>
      </c>
      <c r="D190" s="32">
        <v>5197.15009163</v>
      </c>
      <c r="E190" s="32">
        <v>1206.586503332</v>
      </c>
      <c r="F190" s="32">
        <v>5664.8935998767</v>
      </c>
    </row>
    <row r="191" spans="1:6" ht="12">
      <c r="A191" s="48" t="s">
        <v>402</v>
      </c>
      <c r="B191" s="47" t="s">
        <v>403</v>
      </c>
      <c r="C191" s="32">
        <v>1106.9600948</v>
      </c>
      <c r="D191" s="32">
        <v>5197.15009163</v>
      </c>
      <c r="E191" s="32">
        <v>1206.586503332</v>
      </c>
      <c r="F191" s="32">
        <v>5664.8935998767</v>
      </c>
    </row>
    <row r="192" spans="1:6" ht="12">
      <c r="A192" s="48" t="s">
        <v>404</v>
      </c>
      <c r="B192" s="47" t="s">
        <v>405</v>
      </c>
      <c r="C192" s="32">
        <v>1106.9600948</v>
      </c>
      <c r="D192" s="32">
        <v>5197.15009163</v>
      </c>
      <c r="E192" s="32">
        <v>1206.586503332</v>
      </c>
      <c r="F192" s="32">
        <v>5664.8935998767</v>
      </c>
    </row>
    <row r="193" spans="1:6" ht="12">
      <c r="A193" s="48" t="s">
        <v>406</v>
      </c>
      <c r="B193" s="47" t="s">
        <v>407</v>
      </c>
      <c r="C193" s="32">
        <v>1106.9600948</v>
      </c>
      <c r="D193" s="32">
        <v>5197.15009163</v>
      </c>
      <c r="E193" s="32">
        <v>1206.586503332</v>
      </c>
      <c r="F193" s="32">
        <v>5664.8935998767</v>
      </c>
    </row>
    <row r="194" spans="1:6" ht="12">
      <c r="A194" s="48" t="s">
        <v>408</v>
      </c>
      <c r="B194" s="47" t="s">
        <v>409</v>
      </c>
      <c r="C194" s="32">
        <v>1106.9600948</v>
      </c>
      <c r="D194" s="32">
        <v>5197.15009163</v>
      </c>
      <c r="E194" s="32">
        <v>1206.586503332</v>
      </c>
      <c r="F194" s="32">
        <v>5664.8935998767</v>
      </c>
    </row>
    <row r="195" spans="1:6" ht="12">
      <c r="A195" s="48" t="s">
        <v>410</v>
      </c>
      <c r="B195" s="47" t="s">
        <v>411</v>
      </c>
      <c r="C195" s="32">
        <v>1106.9600948</v>
      </c>
      <c r="D195" s="32">
        <v>5197.15009163</v>
      </c>
      <c r="E195" s="32">
        <v>1206.586503332</v>
      </c>
      <c r="F195" s="32">
        <v>5664.8935998767</v>
      </c>
    </row>
    <row r="196" spans="1:6" ht="12">
      <c r="A196" s="48" t="s">
        <v>412</v>
      </c>
      <c r="B196" s="47" t="s">
        <v>413</v>
      </c>
      <c r="C196" s="32">
        <v>1106.9600948</v>
      </c>
      <c r="D196" s="32">
        <v>5197.15009163</v>
      </c>
      <c r="E196" s="32">
        <v>1206.586503332</v>
      </c>
      <c r="F196" s="32">
        <v>5664.8935998767</v>
      </c>
    </row>
    <row r="197" spans="1:6" ht="12">
      <c r="A197" s="48" t="s">
        <v>414</v>
      </c>
      <c r="B197" s="47" t="s">
        <v>415</v>
      </c>
      <c r="C197" s="32">
        <v>1106.9600948</v>
      </c>
      <c r="D197" s="32">
        <v>5197.15009163</v>
      </c>
      <c r="E197" s="32">
        <v>1206.586503332</v>
      </c>
      <c r="F197" s="32">
        <v>5664.8935998767</v>
      </c>
    </row>
    <row r="198" spans="1:6" ht="12">
      <c r="A198" s="48" t="s">
        <v>416</v>
      </c>
      <c r="B198" s="47" t="s">
        <v>417</v>
      </c>
      <c r="C198" s="32">
        <v>1106.9600948</v>
      </c>
      <c r="D198" s="32">
        <v>5197.15009163</v>
      </c>
      <c r="E198" s="32">
        <v>1206.586503332</v>
      </c>
      <c r="F198" s="32">
        <v>5664.8935998767</v>
      </c>
    </row>
    <row r="199" spans="1:6" ht="12">
      <c r="A199" s="48" t="s">
        <v>418</v>
      </c>
      <c r="B199" s="47" t="s">
        <v>419</v>
      </c>
      <c r="C199" s="32">
        <v>1106.9600948</v>
      </c>
      <c r="D199" s="32">
        <v>5197.15009163</v>
      </c>
      <c r="E199" s="32">
        <v>1206.586503332</v>
      </c>
      <c r="F199" s="32">
        <v>5664.8935998767</v>
      </c>
    </row>
    <row r="200" spans="1:6" ht="12">
      <c r="A200" s="48" t="s">
        <v>420</v>
      </c>
      <c r="B200" s="47" t="s">
        <v>421</v>
      </c>
      <c r="C200" s="32">
        <v>1106.9600948</v>
      </c>
      <c r="D200" s="32">
        <v>5197.15009163</v>
      </c>
      <c r="E200" s="32">
        <v>1206.586503332</v>
      </c>
      <c r="F200" s="32">
        <v>5664.8935998767</v>
      </c>
    </row>
    <row r="201" spans="1:6" ht="12">
      <c r="A201" s="48" t="s">
        <v>422</v>
      </c>
      <c r="B201" s="51" t="s">
        <v>423</v>
      </c>
      <c r="C201" s="32">
        <v>1106.9600948</v>
      </c>
      <c r="D201" s="32">
        <v>5197.15009163</v>
      </c>
      <c r="E201" s="32">
        <v>1206.586503332</v>
      </c>
      <c r="F201" s="32">
        <v>5664.8935998767</v>
      </c>
    </row>
    <row r="202" spans="1:6" ht="12">
      <c r="A202" s="52" t="s">
        <v>52</v>
      </c>
      <c r="B202" s="53" t="s">
        <v>53</v>
      </c>
      <c r="C202" s="29" t="s">
        <v>54</v>
      </c>
      <c r="D202" s="29" t="s">
        <v>55</v>
      </c>
      <c r="E202" s="29" t="s">
        <v>54</v>
      </c>
      <c r="F202" s="29" t="s">
        <v>55</v>
      </c>
    </row>
    <row r="203" spans="1:6" ht="24">
      <c r="A203" s="41" t="s">
        <v>424</v>
      </c>
      <c r="B203" s="34" t="s">
        <v>425</v>
      </c>
      <c r="C203" s="32">
        <v>8862.155820560001</v>
      </c>
      <c r="D203" s="32">
        <v>6664.044426339999</v>
      </c>
      <c r="E203" s="32">
        <v>9659.749844410402</v>
      </c>
      <c r="F203" s="32">
        <v>7263.808424710598</v>
      </c>
    </row>
    <row r="204" spans="1:6" ht="12">
      <c r="A204" s="52" t="s">
        <v>52</v>
      </c>
      <c r="B204" s="53" t="s">
        <v>119</v>
      </c>
      <c r="C204" s="29" t="s">
        <v>54</v>
      </c>
      <c r="D204" s="29" t="s">
        <v>55</v>
      </c>
      <c r="E204" s="29" t="s">
        <v>54</v>
      </c>
      <c r="F204" s="29" t="s">
        <v>55</v>
      </c>
    </row>
    <row r="205" spans="1:6" ht="24">
      <c r="A205" s="41" t="s">
        <v>426</v>
      </c>
      <c r="B205" s="34" t="s">
        <v>427</v>
      </c>
      <c r="C205" s="32">
        <v>1753.2608471000003</v>
      </c>
      <c r="D205" s="32">
        <v>4190.760111230001</v>
      </c>
      <c r="E205" s="32">
        <v>1911.0543233390003</v>
      </c>
      <c r="F205" s="32">
        <v>4567.928521240701</v>
      </c>
    </row>
    <row r="206" spans="1:6" ht="24">
      <c r="A206" s="41" t="s">
        <v>428</v>
      </c>
      <c r="B206" s="34" t="s">
        <v>429</v>
      </c>
      <c r="C206" s="32">
        <v>2252.16783071</v>
      </c>
      <c r="D206" s="32">
        <v>5438.00173889</v>
      </c>
      <c r="E206" s="32">
        <v>2454.8629354739</v>
      </c>
      <c r="F206" s="32">
        <v>5927.4218953901</v>
      </c>
    </row>
    <row r="207" spans="1:6" ht="24">
      <c r="A207" s="41" t="s">
        <v>430</v>
      </c>
      <c r="B207" s="34" t="s">
        <v>431</v>
      </c>
      <c r="C207" s="32">
        <v>6442.92794194</v>
      </c>
      <c r="D207" s="32">
        <v>14696.18682672</v>
      </c>
      <c r="E207" s="32">
        <v>7022.7914567146</v>
      </c>
      <c r="F207" s="32">
        <v>16018.8436411248</v>
      </c>
    </row>
    <row r="208" spans="1:6" ht="24">
      <c r="A208" s="41" t="s">
        <v>432</v>
      </c>
      <c r="B208" s="34" t="s">
        <v>433</v>
      </c>
      <c r="C208" s="32">
        <v>4333.2975833</v>
      </c>
      <c r="D208" s="32">
        <v>10213.22231461</v>
      </c>
      <c r="E208" s="32">
        <v>4723.294365797</v>
      </c>
      <c r="F208" s="32">
        <v>11132.4123229249</v>
      </c>
    </row>
    <row r="209" spans="1:6" ht="12">
      <c r="A209" s="41" t="s">
        <v>434</v>
      </c>
      <c r="B209" s="34" t="s">
        <v>435</v>
      </c>
      <c r="C209" s="32">
        <v>4589.8891423000005</v>
      </c>
      <c r="D209" s="32">
        <v>10833.278400070001</v>
      </c>
      <c r="E209" s="32">
        <v>5002.979165107001</v>
      </c>
      <c r="F209" s="32">
        <v>11808.273456076302</v>
      </c>
    </row>
    <row r="210" spans="1:6" ht="24">
      <c r="A210" s="41" t="s">
        <v>436</v>
      </c>
      <c r="B210" s="34" t="s">
        <v>437</v>
      </c>
      <c r="C210" s="32">
        <v>3364.0014430400006</v>
      </c>
      <c r="D210" s="32">
        <v>7854.112632800001</v>
      </c>
      <c r="E210" s="32">
        <v>3666.7615729136005</v>
      </c>
      <c r="F210" s="32">
        <v>8560.982769752001</v>
      </c>
    </row>
    <row r="211" spans="1:6" ht="24">
      <c r="A211" s="41" t="s">
        <v>438</v>
      </c>
      <c r="B211" s="34" t="s">
        <v>439</v>
      </c>
      <c r="C211" s="32">
        <v>4148.017812610001</v>
      </c>
      <c r="D211" s="32">
        <v>9550.406709620001</v>
      </c>
      <c r="E211" s="32">
        <v>4521.339415744901</v>
      </c>
      <c r="F211" s="32">
        <v>10409.9433134858</v>
      </c>
    </row>
    <row r="212" spans="1:6" ht="12">
      <c r="A212" s="41" t="s">
        <v>440</v>
      </c>
      <c r="B212" s="34" t="s">
        <v>441</v>
      </c>
      <c r="C212" s="32">
        <v>14731.81688951</v>
      </c>
      <c r="D212" s="32">
        <v>34673.59622769</v>
      </c>
      <c r="E212" s="32">
        <v>16057.6804095659</v>
      </c>
      <c r="F212" s="32">
        <v>37794.2198881821</v>
      </c>
    </row>
    <row r="213" spans="1:6" ht="24">
      <c r="A213" s="41" t="s">
        <v>442</v>
      </c>
      <c r="B213" s="34" t="s">
        <v>443</v>
      </c>
      <c r="C213" s="32">
        <v>4796.557283210001</v>
      </c>
      <c r="D213" s="32">
        <v>11268.02027302</v>
      </c>
      <c r="E213" s="32">
        <v>5228.247438698901</v>
      </c>
      <c r="F213" s="32">
        <v>12282.142097591799</v>
      </c>
    </row>
    <row r="214" spans="1:6" ht="24">
      <c r="A214" s="41" t="s">
        <v>444</v>
      </c>
      <c r="B214" s="34" t="s">
        <v>445</v>
      </c>
      <c r="C214" s="32">
        <v>5852.11296166</v>
      </c>
      <c r="D214" s="32">
        <v>13754.61635156</v>
      </c>
      <c r="E214" s="32">
        <v>6378.8031282094</v>
      </c>
      <c r="F214" s="32">
        <v>14992.5318232004</v>
      </c>
    </row>
    <row r="215" spans="1:6" ht="24">
      <c r="A215" s="41" t="s">
        <v>446</v>
      </c>
      <c r="B215" s="34" t="s">
        <v>447</v>
      </c>
      <c r="C215" s="32">
        <v>11923.758084000003</v>
      </c>
      <c r="D215" s="32">
        <v>28166.503175089998</v>
      </c>
      <c r="E215" s="32">
        <v>12996.896311560004</v>
      </c>
      <c r="F215" s="32">
        <v>30701.488460848097</v>
      </c>
    </row>
    <row r="216" spans="1:6" ht="12">
      <c r="A216" s="41" t="s">
        <v>448</v>
      </c>
      <c r="B216" s="34" t="s">
        <v>449</v>
      </c>
      <c r="C216" s="32">
        <v>9757.074850530002</v>
      </c>
      <c r="D216" s="32">
        <v>27090.31684646</v>
      </c>
      <c r="E216" s="32">
        <v>10635.211587077702</v>
      </c>
      <c r="F216" s="32">
        <v>29528.4453626414</v>
      </c>
    </row>
    <row r="217" spans="1:6" ht="24">
      <c r="A217" s="41" t="s">
        <v>450</v>
      </c>
      <c r="B217" s="34" t="s">
        <v>451</v>
      </c>
      <c r="C217" s="32">
        <v>7925.028340180001</v>
      </c>
      <c r="D217" s="32">
        <v>18429.95564928</v>
      </c>
      <c r="E217" s="32">
        <v>8638.2808907962</v>
      </c>
      <c r="F217" s="32">
        <v>20088.6516577152</v>
      </c>
    </row>
    <row r="218" spans="1:6" ht="12">
      <c r="A218" s="41" t="s">
        <v>452</v>
      </c>
      <c r="B218" s="31" t="s">
        <v>453</v>
      </c>
      <c r="C218" s="32">
        <v>6414.4445568</v>
      </c>
      <c r="D218" s="32">
        <v>14738.963567160003</v>
      </c>
      <c r="E218" s="32">
        <v>6991.744566912</v>
      </c>
      <c r="F218" s="32">
        <v>16065.470288204402</v>
      </c>
    </row>
    <row r="219" spans="1:6" ht="12">
      <c r="A219" s="52" t="s">
        <v>52</v>
      </c>
      <c r="B219" s="53" t="s">
        <v>126</v>
      </c>
      <c r="C219" s="29" t="s">
        <v>54</v>
      </c>
      <c r="D219" s="29" t="s">
        <v>55</v>
      </c>
      <c r="E219" s="29" t="s">
        <v>54</v>
      </c>
      <c r="F219" s="29" t="s">
        <v>55</v>
      </c>
    </row>
    <row r="220" spans="1:6" ht="12">
      <c r="A220" s="41" t="s">
        <v>454</v>
      </c>
      <c r="B220" s="34" t="s">
        <v>455</v>
      </c>
      <c r="C220" s="32">
        <v>13648.50110414</v>
      </c>
      <c r="D220" s="32">
        <v>31801.3378697</v>
      </c>
      <c r="E220" s="32">
        <v>14876.8662035126</v>
      </c>
      <c r="F220" s="32">
        <v>34663.458277973</v>
      </c>
    </row>
    <row r="221" spans="1:6" ht="12">
      <c r="A221" s="41" t="s">
        <v>456</v>
      </c>
      <c r="B221" s="34" t="s">
        <v>457</v>
      </c>
      <c r="C221" s="32">
        <v>10305.8535895</v>
      </c>
      <c r="D221" s="32">
        <v>24054.14986709</v>
      </c>
      <c r="E221" s="32">
        <v>11233.380412555001</v>
      </c>
      <c r="F221" s="32">
        <v>26219.023355128098</v>
      </c>
    </row>
    <row r="222" spans="1:6" ht="12">
      <c r="A222" s="41" t="s">
        <v>458</v>
      </c>
      <c r="B222" s="34" t="s">
        <v>459</v>
      </c>
      <c r="C222" s="32">
        <v>9828.35219702</v>
      </c>
      <c r="D222" s="32">
        <v>22935.186798019997</v>
      </c>
      <c r="E222" s="32">
        <v>10712.9038947518</v>
      </c>
      <c r="F222" s="32">
        <v>24999.353609841797</v>
      </c>
    </row>
    <row r="223" spans="1:6" ht="24">
      <c r="A223" s="41" t="s">
        <v>460</v>
      </c>
      <c r="B223" s="34" t="s">
        <v>461</v>
      </c>
      <c r="C223" s="32">
        <v>6050.94558852</v>
      </c>
      <c r="D223" s="32">
        <v>14154.52032358</v>
      </c>
      <c r="E223" s="32">
        <v>6595.5306914868</v>
      </c>
      <c r="F223" s="32">
        <v>15428.4271527022</v>
      </c>
    </row>
    <row r="224" spans="1:6" ht="24">
      <c r="A224" s="41" t="s">
        <v>462</v>
      </c>
      <c r="B224" s="34" t="s">
        <v>463</v>
      </c>
      <c r="C224" s="32">
        <v>7747.205223520001</v>
      </c>
      <c r="D224" s="32">
        <v>18195.613506</v>
      </c>
      <c r="E224" s="32">
        <v>8444.4536936368</v>
      </c>
      <c r="F224" s="32">
        <v>19833.21872154</v>
      </c>
    </row>
    <row r="225" spans="1:6" ht="12">
      <c r="A225" s="41" t="s">
        <v>464</v>
      </c>
      <c r="B225" s="31" t="s">
        <v>465</v>
      </c>
      <c r="C225" s="32">
        <v>9479.112142220001</v>
      </c>
      <c r="D225" s="32">
        <v>22101.333114910005</v>
      </c>
      <c r="E225" s="32">
        <v>10332.232235019801</v>
      </c>
      <c r="F225" s="32">
        <v>24090.453095251905</v>
      </c>
    </row>
    <row r="226" spans="1:6" ht="12">
      <c r="A226" s="41" t="s">
        <v>466</v>
      </c>
      <c r="B226" s="34" t="s">
        <v>467</v>
      </c>
      <c r="C226" s="32">
        <v>18772.92729284</v>
      </c>
      <c r="D226" s="32">
        <v>43853.35729138</v>
      </c>
      <c r="E226" s="32">
        <v>20462.4907491956</v>
      </c>
      <c r="F226" s="32">
        <v>47800.1594476042</v>
      </c>
    </row>
    <row r="227" spans="1:6" ht="12">
      <c r="A227" s="52" t="s">
        <v>52</v>
      </c>
      <c r="B227" s="53" t="s">
        <v>468</v>
      </c>
      <c r="C227" s="29" t="s">
        <v>54</v>
      </c>
      <c r="D227" s="29" t="s">
        <v>55</v>
      </c>
      <c r="E227" s="29" t="s">
        <v>54</v>
      </c>
      <c r="F227" s="29" t="s">
        <v>55</v>
      </c>
    </row>
    <row r="228" spans="1:6" ht="24">
      <c r="A228" s="41" t="s">
        <v>469</v>
      </c>
      <c r="B228" s="34" t="s">
        <v>470</v>
      </c>
      <c r="C228" s="32">
        <v>4889.22299992</v>
      </c>
      <c r="D228" s="32">
        <v>19834.854707989998</v>
      </c>
      <c r="E228" s="32">
        <v>5329.2530699128</v>
      </c>
      <c r="F228" s="32">
        <v>21619.991631709097</v>
      </c>
    </row>
    <row r="229" spans="1:6" ht="24">
      <c r="A229" s="41" t="s">
        <v>471</v>
      </c>
      <c r="B229" s="34" t="s">
        <v>472</v>
      </c>
      <c r="C229" s="32">
        <v>4889.22299992</v>
      </c>
      <c r="D229" s="32">
        <v>19834.854707989998</v>
      </c>
      <c r="E229" s="32">
        <v>5329.2530699128</v>
      </c>
      <c r="F229" s="32">
        <v>21619.991631709097</v>
      </c>
    </row>
    <row r="230" spans="1:6" ht="24">
      <c r="A230" s="41" t="s">
        <v>473</v>
      </c>
      <c r="B230" s="34" t="s">
        <v>474</v>
      </c>
      <c r="C230" s="32">
        <v>4889.22299992</v>
      </c>
      <c r="D230" s="32">
        <v>19834.854707989998</v>
      </c>
      <c r="E230" s="32">
        <v>5329.2530699128</v>
      </c>
      <c r="F230" s="32">
        <v>21619.991631709097</v>
      </c>
    </row>
    <row r="231" spans="1:6" ht="24">
      <c r="A231" s="41" t="s">
        <v>475</v>
      </c>
      <c r="B231" s="34" t="s">
        <v>476</v>
      </c>
      <c r="C231" s="32">
        <v>4889.22299992</v>
      </c>
      <c r="D231" s="32">
        <v>19834.854707989998</v>
      </c>
      <c r="E231" s="32">
        <v>5329.2530699128</v>
      </c>
      <c r="F231" s="32">
        <v>21619.991631709097</v>
      </c>
    </row>
    <row r="232" spans="1:6" ht="12">
      <c r="A232" s="41" t="s">
        <v>477</v>
      </c>
      <c r="B232" s="34" t="s">
        <v>478</v>
      </c>
      <c r="C232" s="32">
        <v>4889.22299992</v>
      </c>
      <c r="D232" s="32">
        <v>19834.854707989998</v>
      </c>
      <c r="E232" s="32">
        <v>5329.2530699128</v>
      </c>
      <c r="F232" s="32">
        <v>21619.991631709097</v>
      </c>
    </row>
    <row r="233" spans="1:6" ht="24">
      <c r="A233" s="41" t="s">
        <v>479</v>
      </c>
      <c r="B233" s="34" t="s">
        <v>480</v>
      </c>
      <c r="C233" s="32">
        <v>4889.22299992</v>
      </c>
      <c r="D233" s="32">
        <v>19834.854707989998</v>
      </c>
      <c r="E233" s="32">
        <v>5329.2530699128</v>
      </c>
      <c r="F233" s="32">
        <v>21619.991631709097</v>
      </c>
    </row>
    <row r="234" spans="1:6" ht="12">
      <c r="A234" s="52" t="s">
        <v>52</v>
      </c>
      <c r="B234" s="53" t="s">
        <v>481</v>
      </c>
      <c r="C234" s="29" t="s">
        <v>54</v>
      </c>
      <c r="D234" s="29" t="s">
        <v>55</v>
      </c>
      <c r="E234" s="29" t="s">
        <v>54</v>
      </c>
      <c r="F234" s="29" t="s">
        <v>55</v>
      </c>
    </row>
    <row r="235" spans="1:6" ht="12">
      <c r="A235" s="41" t="s">
        <v>482</v>
      </c>
      <c r="B235" s="31" t="s">
        <v>483</v>
      </c>
      <c r="C235" s="32">
        <v>5420.19531795</v>
      </c>
      <c r="D235" s="32">
        <v>21143.43721707</v>
      </c>
      <c r="E235" s="32">
        <v>5908.012896565499</v>
      </c>
      <c r="F235" s="32">
        <v>23046.346566606302</v>
      </c>
    </row>
    <row r="236" spans="1:6" ht="12">
      <c r="A236" s="41" t="s">
        <v>484</v>
      </c>
      <c r="B236" s="34" t="s">
        <v>485</v>
      </c>
      <c r="C236" s="32">
        <v>5422.434036250001</v>
      </c>
      <c r="D236" s="32">
        <v>21141.146836040003</v>
      </c>
      <c r="E236" s="32">
        <v>5910.453099512501</v>
      </c>
      <c r="F236" s="32">
        <v>23043.850051283604</v>
      </c>
    </row>
    <row r="237" spans="1:6" ht="12">
      <c r="A237" s="41" t="s">
        <v>486</v>
      </c>
      <c r="B237" s="34" t="s">
        <v>487</v>
      </c>
      <c r="C237" s="32">
        <v>5422.434036250001</v>
      </c>
      <c r="D237" s="32">
        <v>21141.146836040003</v>
      </c>
      <c r="E237" s="32">
        <v>5910.453099512501</v>
      </c>
      <c r="F237" s="32">
        <v>23043.850051283604</v>
      </c>
    </row>
    <row r="238" spans="1:6" ht="12">
      <c r="A238" s="41" t="s">
        <v>488</v>
      </c>
      <c r="B238" s="34" t="s">
        <v>489</v>
      </c>
      <c r="C238" s="32">
        <v>5422.434036250001</v>
      </c>
      <c r="D238" s="32">
        <v>21141.146836040003</v>
      </c>
      <c r="E238" s="32">
        <v>5910.453099512501</v>
      </c>
      <c r="F238" s="32">
        <v>23043.850051283604</v>
      </c>
    </row>
    <row r="239" spans="1:6" ht="12">
      <c r="A239" s="41" t="s">
        <v>490</v>
      </c>
      <c r="B239" s="31" t="s">
        <v>491</v>
      </c>
      <c r="C239" s="32">
        <v>5420.19531795</v>
      </c>
      <c r="D239" s="32">
        <v>21143.43721707</v>
      </c>
      <c r="E239" s="32">
        <v>5908.012896565499</v>
      </c>
      <c r="F239" s="32">
        <v>23046.346566606302</v>
      </c>
    </row>
    <row r="240" spans="1:6" ht="24">
      <c r="A240" s="41" t="s">
        <v>492</v>
      </c>
      <c r="B240" s="34" t="s">
        <v>493</v>
      </c>
      <c r="C240" s="32">
        <v>5422.434036250001</v>
      </c>
      <c r="D240" s="32">
        <v>21141.146836040003</v>
      </c>
      <c r="E240" s="32">
        <v>5910.453099512501</v>
      </c>
      <c r="F240" s="32">
        <v>23043.850051283604</v>
      </c>
    </row>
    <row r="241" spans="1:6" ht="12">
      <c r="A241" s="41" t="s">
        <v>494</v>
      </c>
      <c r="B241" s="31" t="s">
        <v>495</v>
      </c>
      <c r="C241" s="32">
        <v>5420.19531795</v>
      </c>
      <c r="D241" s="32">
        <v>21143.43721707</v>
      </c>
      <c r="E241" s="32">
        <v>5908.012896565499</v>
      </c>
      <c r="F241" s="32">
        <v>23046.346566606302</v>
      </c>
    </row>
    <row r="242" spans="1:6" ht="24">
      <c r="A242" s="41" t="s">
        <v>496</v>
      </c>
      <c r="B242" s="34" t="s">
        <v>497</v>
      </c>
      <c r="C242" s="32">
        <v>29905.539550530004</v>
      </c>
      <c r="D242" s="32">
        <v>19507.020244320003</v>
      </c>
      <c r="E242" s="32">
        <v>32597.038110077705</v>
      </c>
      <c r="F242" s="32">
        <v>21262.652066308805</v>
      </c>
    </row>
    <row r="243" spans="1:6" ht="24">
      <c r="A243" s="41" t="s">
        <v>498</v>
      </c>
      <c r="B243" s="34" t="s">
        <v>499</v>
      </c>
      <c r="C243" s="32">
        <v>29905.539550530004</v>
      </c>
      <c r="D243" s="32">
        <v>29905.539550530004</v>
      </c>
      <c r="E243" s="32">
        <v>32597.038110077705</v>
      </c>
      <c r="F243" s="32">
        <v>32597.038110077705</v>
      </c>
    </row>
    <row r="244" spans="1:6" ht="12">
      <c r="A244" s="41" t="s">
        <v>500</v>
      </c>
      <c r="B244" s="31" t="s">
        <v>501</v>
      </c>
      <c r="C244" s="32">
        <v>22443.426492060004</v>
      </c>
      <c r="D244" s="32">
        <v>12472.53682297</v>
      </c>
      <c r="E244" s="32">
        <v>24463.334876345405</v>
      </c>
      <c r="F244" s="32">
        <v>13595.0651370373</v>
      </c>
    </row>
    <row r="245" spans="1:6" ht="24">
      <c r="A245" s="41" t="s">
        <v>502</v>
      </c>
      <c r="B245" s="34" t="s">
        <v>503</v>
      </c>
      <c r="C245" s="32">
        <v>26220.798658739997</v>
      </c>
      <c r="D245" s="32">
        <v>13769.667426900001</v>
      </c>
      <c r="E245" s="32">
        <v>28580.670538026596</v>
      </c>
      <c r="F245" s="32">
        <v>15008.937495321</v>
      </c>
    </row>
    <row r="246" spans="1:6" ht="24">
      <c r="A246" s="41" t="s">
        <v>504</v>
      </c>
      <c r="B246" s="34" t="s">
        <v>505</v>
      </c>
      <c r="C246" s="32">
        <v>22008.65017729</v>
      </c>
      <c r="D246" s="32">
        <v>21452.741981580002</v>
      </c>
      <c r="E246" s="32">
        <v>23989.4286932461</v>
      </c>
      <c r="F246" s="32">
        <v>23383.488759922202</v>
      </c>
    </row>
    <row r="247" spans="1:6" ht="24">
      <c r="A247" s="41" t="s">
        <v>506</v>
      </c>
      <c r="B247" s="34" t="s">
        <v>507</v>
      </c>
      <c r="C247" s="32">
        <v>719.3862943400001</v>
      </c>
      <c r="D247" s="32">
        <v>1082.64416988</v>
      </c>
      <c r="E247" s="32">
        <v>784.1310608306001</v>
      </c>
      <c r="F247" s="32">
        <v>1180.0821451692</v>
      </c>
    </row>
    <row r="248" spans="1:6" ht="12">
      <c r="A248" s="41" t="s">
        <v>508</v>
      </c>
      <c r="B248" s="31" t="s">
        <v>509</v>
      </c>
      <c r="C248" s="32">
        <v>1924.3333670400002</v>
      </c>
      <c r="D248" s="32">
        <v>1261.50054114</v>
      </c>
      <c r="E248" s="32">
        <v>2097.5233700736003</v>
      </c>
      <c r="F248" s="32">
        <v>1375.0355898426</v>
      </c>
    </row>
    <row r="249" spans="1:6" ht="24">
      <c r="A249" s="41" t="s">
        <v>510</v>
      </c>
      <c r="B249" s="34" t="s">
        <v>511</v>
      </c>
      <c r="C249" s="32">
        <v>2202.31329626</v>
      </c>
      <c r="D249" s="32">
        <v>1439.70251782</v>
      </c>
      <c r="E249" s="32">
        <v>2400.5214929234</v>
      </c>
      <c r="F249" s="32">
        <v>1569.2757444238</v>
      </c>
    </row>
    <row r="250" spans="1:6" ht="24">
      <c r="A250" s="41" t="s">
        <v>512</v>
      </c>
      <c r="B250" s="34" t="s">
        <v>513</v>
      </c>
      <c r="C250" s="32">
        <v>2223.66722466</v>
      </c>
      <c r="D250" s="32">
        <v>1952.851194</v>
      </c>
      <c r="E250" s="32">
        <v>2423.7972748794</v>
      </c>
      <c r="F250" s="32">
        <v>2128.6078014600002</v>
      </c>
    </row>
    <row r="251" spans="1:6" ht="24">
      <c r="A251" s="41" t="s">
        <v>514</v>
      </c>
      <c r="B251" s="34" t="s">
        <v>515</v>
      </c>
      <c r="C251" s="32">
        <v>1240.1466127400001</v>
      </c>
      <c r="D251" s="32">
        <v>1083.33300628</v>
      </c>
      <c r="E251" s="32">
        <v>1351.7598078866001</v>
      </c>
      <c r="F251" s="32">
        <v>1180.8329768452002</v>
      </c>
    </row>
    <row r="252" spans="1:6" ht="12">
      <c r="A252" s="41" t="s">
        <v>516</v>
      </c>
      <c r="B252" s="31" t="s">
        <v>517</v>
      </c>
      <c r="C252" s="32">
        <v>402.10824850000006</v>
      </c>
      <c r="D252" s="32">
        <v>560.07565593</v>
      </c>
      <c r="E252" s="32">
        <v>438.2979908650001</v>
      </c>
      <c r="F252" s="32">
        <v>610.4824649637001</v>
      </c>
    </row>
    <row r="253" spans="1:6" ht="12">
      <c r="A253" s="41" t="s">
        <v>518</v>
      </c>
      <c r="B253" s="31" t="s">
        <v>519</v>
      </c>
      <c r="C253" s="32">
        <v>2287.8323353200003</v>
      </c>
      <c r="D253" s="32">
        <v>1945.7217372599998</v>
      </c>
      <c r="E253" s="32">
        <v>2493.7372454988003</v>
      </c>
      <c r="F253" s="32">
        <v>2120.8366936134</v>
      </c>
    </row>
    <row r="254" spans="1:6" ht="12">
      <c r="A254" s="41" t="s">
        <v>520</v>
      </c>
      <c r="B254" s="31" t="s">
        <v>521</v>
      </c>
      <c r="C254" s="32">
        <v>2344.8507683300004</v>
      </c>
      <c r="D254" s="32">
        <v>3292.7413174599997</v>
      </c>
      <c r="E254" s="32">
        <v>2555.8873374797004</v>
      </c>
      <c r="F254" s="32">
        <v>3589.0880360313995</v>
      </c>
    </row>
    <row r="255" spans="1:6" ht="12">
      <c r="A255" s="52" t="s">
        <v>52</v>
      </c>
      <c r="B255" s="54" t="s">
        <v>522</v>
      </c>
      <c r="C255" s="55" t="s">
        <v>54</v>
      </c>
      <c r="D255" s="55" t="s">
        <v>523</v>
      </c>
      <c r="E255" s="55" t="s">
        <v>54</v>
      </c>
      <c r="F255" s="55" t="s">
        <v>523</v>
      </c>
    </row>
    <row r="256" spans="1:6" ht="12">
      <c r="A256" s="41" t="s">
        <v>524</v>
      </c>
      <c r="B256" s="31" t="s">
        <v>525</v>
      </c>
      <c r="C256" s="32">
        <v>22471.651563550004</v>
      </c>
      <c r="D256" s="32">
        <v>12478.305827820004</v>
      </c>
      <c r="E256" s="32">
        <v>24494.100204269504</v>
      </c>
      <c r="F256" s="32">
        <v>13601.353352323804</v>
      </c>
    </row>
    <row r="257" spans="1:6" ht="12">
      <c r="A257" s="41" t="s">
        <v>526</v>
      </c>
      <c r="B257" s="31" t="s">
        <v>527</v>
      </c>
      <c r="C257" s="32">
        <v>29960.990880729998</v>
      </c>
      <c r="D257" s="32">
        <v>12478.305827820004</v>
      </c>
      <c r="E257" s="32">
        <v>32657.480059995698</v>
      </c>
      <c r="F257" s="32">
        <v>13601.353352323804</v>
      </c>
    </row>
    <row r="258" spans="1:6" ht="12">
      <c r="A258" s="48" t="s">
        <v>528</v>
      </c>
      <c r="B258" s="56" t="s">
        <v>529</v>
      </c>
      <c r="C258" s="32">
        <v>53302.59115475001</v>
      </c>
      <c r="D258" s="32">
        <v>12478.305827820004</v>
      </c>
      <c r="E258" s="32">
        <v>58099.824358677506</v>
      </c>
      <c r="F258" s="32">
        <v>13601.353352323804</v>
      </c>
    </row>
    <row r="259" spans="1:6" ht="12">
      <c r="A259" s="41" t="s">
        <v>530</v>
      </c>
      <c r="B259" s="31" t="s">
        <v>531</v>
      </c>
      <c r="C259" s="32">
        <v>16230.604349540004</v>
      </c>
      <c r="D259" s="32">
        <v>12478.305827820004</v>
      </c>
      <c r="E259" s="32">
        <v>17691.358740998607</v>
      </c>
      <c r="F259" s="32">
        <v>13601.353352323804</v>
      </c>
    </row>
    <row r="260" spans="1:6" ht="12">
      <c r="A260" s="41" t="s">
        <v>532</v>
      </c>
      <c r="B260" s="31" t="s">
        <v>533</v>
      </c>
      <c r="C260" s="32">
        <v>62414.501833040005</v>
      </c>
      <c r="D260" s="32">
        <v>12478.305827820004</v>
      </c>
      <c r="E260" s="32">
        <v>68031.8069980136</v>
      </c>
      <c r="F260" s="32">
        <v>13601.353352323804</v>
      </c>
    </row>
    <row r="261" spans="1:6" ht="12">
      <c r="A261" s="41" t="s">
        <v>534</v>
      </c>
      <c r="B261" s="31" t="s">
        <v>535</v>
      </c>
      <c r="C261" s="32">
        <v>37450.26131427</v>
      </c>
      <c r="D261" s="32">
        <v>12478.305827820004</v>
      </c>
      <c r="E261" s="32">
        <v>40820.7848325543</v>
      </c>
      <c r="F261" s="32">
        <v>13601.353352323804</v>
      </c>
    </row>
    <row r="262" spans="1:6" ht="12">
      <c r="A262" s="41" t="s">
        <v>536</v>
      </c>
      <c r="B262" s="31" t="s">
        <v>537</v>
      </c>
      <c r="C262" s="32">
        <v>59918.08983580001</v>
      </c>
      <c r="D262" s="32">
        <v>12478.305827820004</v>
      </c>
      <c r="E262" s="32">
        <v>65310.71792102201</v>
      </c>
      <c r="F262" s="32">
        <v>13601.353352323804</v>
      </c>
    </row>
    <row r="263" spans="1:6" ht="12">
      <c r="A263" s="41" t="s">
        <v>538</v>
      </c>
      <c r="B263" s="31" t="s">
        <v>539</v>
      </c>
      <c r="C263" s="32">
        <v>27464.50999985</v>
      </c>
      <c r="D263" s="32">
        <v>12478.305827820004</v>
      </c>
      <c r="E263" s="32">
        <v>29936.3158998365</v>
      </c>
      <c r="F263" s="32">
        <v>13601.353352323804</v>
      </c>
    </row>
    <row r="264" spans="1:6" ht="12">
      <c r="A264" s="48" t="s">
        <v>540</v>
      </c>
      <c r="B264" s="56" t="s">
        <v>541</v>
      </c>
      <c r="C264" s="32">
        <v>69224.2695998</v>
      </c>
      <c r="D264" s="32">
        <v>12478.305827820004</v>
      </c>
      <c r="E264" s="32">
        <v>75454.453863782</v>
      </c>
      <c r="F264" s="32">
        <v>13601.353352323804</v>
      </c>
    </row>
    <row r="265" spans="1:6" ht="24">
      <c r="A265" s="41" t="s">
        <v>542</v>
      </c>
      <c r="B265" s="34" t="s">
        <v>543</v>
      </c>
      <c r="C265" s="32">
        <v>8741.21336963</v>
      </c>
      <c r="D265" s="32">
        <v>12478.305827820004</v>
      </c>
      <c r="E265" s="32">
        <v>9527.922572896701</v>
      </c>
      <c r="F265" s="32">
        <v>13601.353352323804</v>
      </c>
    </row>
    <row r="266" spans="1:6" ht="12">
      <c r="A266" s="41" t="s">
        <v>544</v>
      </c>
      <c r="B266" s="31" t="s">
        <v>545</v>
      </c>
      <c r="C266" s="32">
        <v>15481.649752730002</v>
      </c>
      <c r="D266" s="32">
        <v>12478.305827820004</v>
      </c>
      <c r="E266" s="32">
        <v>16874.998230475703</v>
      </c>
      <c r="F266" s="32">
        <v>13601.353352323804</v>
      </c>
    </row>
    <row r="267" spans="1:6" ht="12">
      <c r="A267" s="41" t="s">
        <v>546</v>
      </c>
      <c r="B267" s="31" t="s">
        <v>547</v>
      </c>
      <c r="C267" s="32">
        <v>29960.990880729998</v>
      </c>
      <c r="D267" s="32">
        <v>12478.305827820004</v>
      </c>
      <c r="E267" s="32">
        <v>32657.480059995698</v>
      </c>
      <c r="F267" s="32">
        <v>13601.353352323804</v>
      </c>
    </row>
    <row r="268" spans="1:6" ht="12">
      <c r="A268" s="41" t="s">
        <v>548</v>
      </c>
      <c r="B268" s="31" t="s">
        <v>549</v>
      </c>
      <c r="C268" s="32">
        <v>29960.990880729998</v>
      </c>
      <c r="D268" s="32">
        <v>12478.305827820004</v>
      </c>
      <c r="E268" s="32">
        <v>32657.480059995698</v>
      </c>
      <c r="F268" s="32">
        <v>13601.353352323804</v>
      </c>
    </row>
    <row r="269" spans="1:6" ht="24">
      <c r="A269" s="41" t="s">
        <v>550</v>
      </c>
      <c r="B269" s="34" t="s">
        <v>551</v>
      </c>
      <c r="C269" s="32">
        <v>23718.10102935</v>
      </c>
      <c r="D269" s="32">
        <v>12478.305827820004</v>
      </c>
      <c r="E269" s="32">
        <v>25852.730121991503</v>
      </c>
      <c r="F269" s="32">
        <v>13601.353352323804</v>
      </c>
    </row>
    <row r="270" spans="1:6" ht="24">
      <c r="A270" s="41" t="s">
        <v>552</v>
      </c>
      <c r="B270" s="34" t="s">
        <v>553</v>
      </c>
      <c r="C270" s="32">
        <v>33703.78346013</v>
      </c>
      <c r="D270" s="32">
        <v>12478.305827820004</v>
      </c>
      <c r="E270" s="32">
        <v>36737.123971541696</v>
      </c>
      <c r="F270" s="32">
        <v>13601.353352323804</v>
      </c>
    </row>
    <row r="271" spans="1:6" ht="24">
      <c r="A271" s="41" t="s">
        <v>554</v>
      </c>
      <c r="B271" s="34" t="s">
        <v>555</v>
      </c>
      <c r="C271" s="32">
        <v>27464.50999985</v>
      </c>
      <c r="D271" s="32">
        <v>12478.305827820004</v>
      </c>
      <c r="E271" s="32">
        <v>29936.3158998365</v>
      </c>
      <c r="F271" s="32">
        <v>13601.353352323804</v>
      </c>
    </row>
  </sheetData>
  <sheetProtection selectLockedCells="1" selectUnlockedCells="1"/>
  <mergeCells count="15">
    <mergeCell ref="C1:D1"/>
    <mergeCell ref="E1:F1"/>
    <mergeCell ref="A104:A105"/>
    <mergeCell ref="A111:B111"/>
    <mergeCell ref="A120:B120"/>
    <mergeCell ref="A121:B121"/>
    <mergeCell ref="A124:B124"/>
    <mergeCell ref="A125:B125"/>
    <mergeCell ref="A141:B141"/>
    <mergeCell ref="A142:B142"/>
    <mergeCell ref="A153:B153"/>
    <mergeCell ref="A166:B166"/>
    <mergeCell ref="A167:B167"/>
    <mergeCell ref="A168:B168"/>
    <mergeCell ref="A185:B185"/>
  </mergeCells>
  <printOptions horizontalCentered="1"/>
  <pageMargins left="0.31527777777777777" right="0.7083333333333334" top="0.7479166666666667" bottom="0.7486111111111111" header="0.5118055555555555" footer="0.31527777777777777"/>
  <pageSetup firstPageNumber="3" useFirstPageNumber="1" fitToHeight="0" fitToWidth="1" horizontalDpi="300" verticalDpi="300" orientation="portrait" paperSize="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/>
  <cp:lastPrinted>2022-04-08T14:13:07Z</cp:lastPrinted>
  <dcterms:created xsi:type="dcterms:W3CDTF">2004-05-04T19:20:53Z</dcterms:created>
  <dcterms:modified xsi:type="dcterms:W3CDTF">2022-04-08T14:13:15Z</dcterms:modified>
  <cp:category/>
  <cp:version/>
  <cp:contentType/>
  <cp:contentStatus/>
  <cp:revision>1</cp:revision>
</cp:coreProperties>
</file>