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protto\Desktop\CIRCULOS-LAU\"/>
    </mc:Choice>
  </mc:AlternateContent>
  <xr:revisionPtr revIDLastSave="0" documentId="13_ncr:1_{6A04FE79-9D69-4D20-90E8-28AE591811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ANCEL" sheetId="1" r:id="rId1"/>
    <sheet name="MODULOS" sheetId="2" r:id="rId2"/>
    <sheet name="ANATOMIA PATOLOGICA" sheetId="3" r:id="rId3"/>
    <sheet name="VALOR ANESTESIA" sheetId="4" r:id="rId4"/>
    <sheet name="CODIGOS " sheetId="6" r:id="rId5"/>
    <sheet name="ANESTESIA" sheetId="5" state="hidden" r:id="rId6"/>
  </sheets>
  <definedNames>
    <definedName name="_xlnm._FilterDatabase" localSheetId="4" hidden="1">'CODIGOS '!$A$2:$B$2</definedName>
    <definedName name="_xlnm._FilterDatabase" localSheetId="1" hidden="1">MODULOS!$A$4:$EB$284</definedName>
    <definedName name="_xlnm.Print_Area" localSheetId="2">'ANATOMIA PATOLOGICA'!$A$1:$AN$15</definedName>
    <definedName name="_xlnm.Print_Area" localSheetId="0">ARANCEL!$A$1:$O$18</definedName>
    <definedName name="_xlnm.Print_Area" localSheetId="1">MODULOS!$A$1:$AZ$284</definedName>
    <definedName name="_xlnm.Print_Area" localSheetId="3">'VALOR ANESTESIA'!$A$1:$Q$35</definedName>
    <definedName name="Excel_BuiltIn__FilterDatabase_2">MODULOS!$C$231:$C$266</definedName>
    <definedName name="Excel_BuiltIn_Print_Area_1_1">MODULOS!$C$2:$C$266</definedName>
    <definedName name="Excel_BuiltIn_Print_Area_2_1">MODULOS!$C$4:$C$266</definedName>
    <definedName name="Excel_BuiltIn_Print_Titles" localSheetId="1">MODULOS!$2:$4</definedName>
    <definedName name="Excel_BuiltIn_Print_Titles_1_1">MODULOS!$2:$4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rOQwSiIyRlzI5IsGRt+KiRtq+F1h9J3Omwf7e0iqkPk="/>
    </ext>
  </extLst>
</workbook>
</file>

<file path=xl/calcChain.xml><?xml version="1.0" encoding="utf-8"?>
<calcChain xmlns="http://schemas.openxmlformats.org/spreadsheetml/2006/main">
  <c r="D254" i="2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<sst xmlns="http://schemas.openxmlformats.org/spreadsheetml/2006/main" count="8025" uniqueCount="5891">
  <si>
    <t>ANEXO II</t>
  </si>
  <si>
    <t>CONCEPTOS / UNIDADES</t>
  </si>
  <si>
    <t>VALORES</t>
  </si>
  <si>
    <t>CONSULTA GENERAL (42.01.01)</t>
  </si>
  <si>
    <t xml:space="preserve">GALENO QUIRURGICO </t>
  </si>
  <si>
    <t xml:space="preserve">GALENO PRACTICA </t>
  </si>
  <si>
    <t xml:space="preserve">GALENO RADIOLOGICO </t>
  </si>
  <si>
    <t>GALENO UTI</t>
  </si>
  <si>
    <t>OTROS GASTOS</t>
  </si>
  <si>
    <t>GASTOS RADIOLOGICO AMBULATORIO</t>
  </si>
  <si>
    <t>GALENO  TOMOGRAFIA</t>
  </si>
  <si>
    <t>GASTO TOMOGRAFIA</t>
  </si>
  <si>
    <t>Autorizac.</t>
  </si>
  <si>
    <t>COD. AVALIAN</t>
  </si>
  <si>
    <t>PRACTICAS DE ALTA COMPLEJIDAD DIAGNOSTICA AMBULATORIA NO NOMENCLADAS</t>
  </si>
  <si>
    <t>HON</t>
  </si>
  <si>
    <t>GTOS</t>
  </si>
  <si>
    <t>APAR</t>
  </si>
  <si>
    <t>TOT.</t>
  </si>
  <si>
    <t>OBSERVACION</t>
  </si>
  <si>
    <t>ON LINE</t>
  </si>
  <si>
    <t>CONSULTA DE GUARDIA</t>
  </si>
  <si>
    <t>TRATAMIENTO PROVISION COADYUVANTE (AMINOMUX, HIERRO, ETC)</t>
  </si>
  <si>
    <t>Incluye: Honorarios y Gastos</t>
  </si>
  <si>
    <t>COLOCACION CATETER PORT CATH</t>
  </si>
  <si>
    <t>Incluye: Honorarios</t>
  </si>
  <si>
    <t>ALERGIAS</t>
  </si>
  <si>
    <t>PROVISION DE ALERGENO  UNA CADA 90 DÍAS</t>
  </si>
  <si>
    <t xml:space="preserve"> Incluye Honorarios y Gastos Mes de tratamiento</t>
  </si>
  <si>
    <t>CARDIOLOGIA</t>
  </si>
  <si>
    <t>MONITOREO AMBULATORIO DE TENSION ARTERIAL (PRESUROMETRIA)</t>
  </si>
  <si>
    <t>Profesionales autorizados; cardiólogos. Incluye: Honorarios y gastos. Equipamiento de monitoreo.</t>
  </si>
  <si>
    <t>ERGOMETRIA COMPUTARIZADA</t>
  </si>
  <si>
    <t>HOLTER 3 CANALES /ELECTROCARDIOG. DE ALTA RESOLUCION DE SEÑAL PROMEDIADA</t>
  </si>
  <si>
    <t>TILT TEST</t>
  </si>
  <si>
    <t>CONTROL DE PACIENTES PORTADORES DE MARCAPASOS</t>
  </si>
  <si>
    <t>Incluye: Honorarios Médicos</t>
  </si>
  <si>
    <t>DERMATOLOGIA</t>
  </si>
  <si>
    <t>AP</t>
  </si>
  <si>
    <t>CX DE MOHS - Una zona</t>
  </si>
  <si>
    <t xml:space="preserve">Incluye: Honorarios y Gastos </t>
  </si>
  <si>
    <t>CX DE MOHS - Segunda  zona ( 15% )</t>
  </si>
  <si>
    <t>CX DE MOHS - Tercer Zona ( 10% )</t>
  </si>
  <si>
    <t>CRIOCIRUGIA DE LESIONES BENIGNAS</t>
  </si>
  <si>
    <t>DERMATOSCOPIA</t>
  </si>
  <si>
    <t>Criterios de autorización: sólo en casos de presencia de múltiples nevus y alto riesgo de melanoma y/o nevus  displásicos. Se deberá adjuntar en todos los casos clasificación ABDC y score de Meinzes Incluye: Honorarios y gastos.</t>
  </si>
  <si>
    <t>DIAGNOSTICO POR IMÁGENES - DMO OSEA</t>
  </si>
  <si>
    <t>DENSITOMETRIA OSEA UNA REGION</t>
  </si>
  <si>
    <t>Incluye: Honorarios y Gastos (Una por año)</t>
  </si>
  <si>
    <t>DENSITOMETRIA OSEA DOS O MAS REGIONES</t>
  </si>
  <si>
    <t>DENSITOMETRIA OSEA DOS AREAS</t>
  </si>
  <si>
    <t>DIAGNOSTICO POR IMÁGENES - ECOGRAFIAS</t>
  </si>
  <si>
    <t>ECOGRAFIAS (TODAS)</t>
  </si>
  <si>
    <t xml:space="preserve">MONITOREO ECOGRAFICO DE MADURAC. FOLICULAR Y OVULACION </t>
  </si>
  <si>
    <t>Incluye Honorarios y Gastos (dos controles)</t>
  </si>
  <si>
    <t>ECOGRAFIA DE LA CADERA DEL R NACIDO</t>
  </si>
  <si>
    <t>Incluye: Honorarios y Gastos (Bilateral)</t>
  </si>
  <si>
    <t>ECOGRAFIA ENDOCAVITARIA GINECOLOGICA</t>
  </si>
  <si>
    <t>Incluye: Honorarios y Gastos,1 cada 6 meses</t>
  </si>
  <si>
    <t>ECOGRAFIA ENDOCAVITARIA PROSTATICA</t>
  </si>
  <si>
    <t>Incluye: Honorarios y Gastos, Una por año con historia clínica</t>
  </si>
  <si>
    <t xml:space="preserve">ECOGRAFIA INTERNVENCIONISTA (PUNCION BIOPSICA BAJO ECOGRAFIA) </t>
  </si>
  <si>
    <t>Incluye aguja, materia descartable. Excluye: anatomía patológica y bacteriología.</t>
  </si>
  <si>
    <t>ECOCARDIOGRAMA CON ESFUERZO O DROGAS (DIPIRIDAMOL)</t>
  </si>
  <si>
    <t>PUNCION BIOPSICA BAJO ECOGRAFIA CON TRANSDUCTOR  (MULTIPRÓSTATICA)</t>
  </si>
  <si>
    <t>Incluye: Honorarios y Gastos, Incluye aguja, materia descartable. Excluye: anatomía patológica y bacteriología.</t>
  </si>
  <si>
    <t>ECOGRAFIA OBSTETRICA CON TRANSLUCENCIA NUCAL</t>
  </si>
  <si>
    <t>ECOGRAFIA MORFOLOGICA</t>
  </si>
  <si>
    <t>DIAG POR IMAG - ECO DOPPLER COLOR</t>
  </si>
  <si>
    <t xml:space="preserve">ECO DOPPLER </t>
  </si>
  <si>
    <t>IOL MASTER</t>
  </si>
  <si>
    <t>DIAG POR IMAG - MAMOGRAFIAS</t>
  </si>
  <si>
    <t>MAMOGRAFIA CON PROLONGACION AXILAR MAGNIFICADA Y/O FOCALIZADA UNILATERAL</t>
  </si>
  <si>
    <t>Incluye: Honorarios y Gastos . Unilateral</t>
  </si>
  <si>
    <t>MARCACION ESTEREOTAXICA CON ARPÓN</t>
  </si>
  <si>
    <t>Incluye: Honorarios y Gastos - Excluye: Arpón. Anestesia</t>
  </si>
  <si>
    <t>PUNCION BIOPSIA CON MARC ESTEREOTAXICA</t>
  </si>
  <si>
    <t>MAMOGRAFIA CON PROLONGACION AXILAR MAGNIFICADA Y/O FOCALIZADA BILATERAL</t>
  </si>
  <si>
    <t>Incluye: Honorarios y Gastos. Bilateral</t>
  </si>
  <si>
    <t>MAMOGRAFIA DIGITAL CON PROLONGACION AXILAR BILATERAL</t>
  </si>
  <si>
    <t>MAMOGRAFIA DIGITAL CON PROLONGACION AXILAR UNILATERAL</t>
  </si>
  <si>
    <t>MAMOGRAFIA TÉCNICA DE EKLUND BILATERAL</t>
  </si>
  <si>
    <t>MAMOGRAFIA TÉCNICA DE EKLUND UNILATERAL</t>
  </si>
  <si>
    <t>DIAG POR IMAG - RESONANCIAS</t>
  </si>
  <si>
    <t xml:space="preserve">R.M.N. </t>
  </si>
  <si>
    <t>R.M.N. M.SUP O INFERIOR BILATERAL (articulacion)</t>
  </si>
  <si>
    <t>Incluye: Honorarios y Gastos.  Excluye: Material de Contraste.</t>
  </si>
  <si>
    <t>R.M.N. RODILLA BILATERAL</t>
  </si>
  <si>
    <t>R.M.N. MAMA BILATERAL</t>
  </si>
  <si>
    <t>R.M.N. DE HOMBRO BILATERAL</t>
  </si>
  <si>
    <t>R.M.N. DE MUÑECA BILATERAL</t>
  </si>
  <si>
    <t>ARTRORESONANCIA</t>
  </si>
  <si>
    <t>COLANGIORESONANCIA</t>
  </si>
  <si>
    <t>URORESONANCIA</t>
  </si>
  <si>
    <t>** NORMAS PARA RESONANCIAS MAGNETICAS: MÁS DE UNA RESONANCIA EN EL MISMO DÍA Y PACIENTE CORRESPONDE 100% DE LA PRIMERA, 80% DE LA SEGUNDA Y 50% DE LA TERCERA</t>
  </si>
  <si>
    <t>DIAG POR IMAG - TAC CON BARRIDO HELICOIDAL</t>
  </si>
  <si>
    <t xml:space="preserve">TAC HELICOIDAL DE COLUMNA -CON RECONSTRUCCIÓN 3D </t>
  </si>
  <si>
    <t>TAC HELICOIDAL COMPLETA DE ABDOMEN</t>
  </si>
  <si>
    <t>TAC HELICOIDAL DE OTROS ORGANOS Y REGIONES CON RECONSTRUCCIÓN 3 D</t>
  </si>
  <si>
    <t>DIAG POR IMAG - TAC MULTISLICE</t>
  </si>
  <si>
    <t>TOMOGRAFIA COMPUTADA MULTISLICE DE CABEZA Y CUELLO</t>
  </si>
  <si>
    <t>TOMOGRAFIA COMPUTADA MULTISLICE DE ABDOMEN Y PELVIS</t>
  </si>
  <si>
    <t>TOMOGRAFIA COMPUTADA MULTISLICE HEPATOBILIAR ESPLENICA PANCREATICA</t>
  </si>
  <si>
    <t>COLONOSCOPIA VIRTUAL</t>
  </si>
  <si>
    <t>TOMOGRAFIA COMPUTADA "DENTASCAN" (UN MAXILAR)</t>
  </si>
  <si>
    <t>TOMOGRAFIA COMPUTADA "DENTASCAN" (DOS MAXILARES)</t>
  </si>
  <si>
    <t>TOMOGRAFIA COMPUTADA CON RECONSTRUCCION 3D DE CADERA</t>
  </si>
  <si>
    <t>ANGIOTOMOGRAFÍA ABDOMINAL</t>
  </si>
  <si>
    <t>ANGIOTOMOGRAFIA CEREBRAL</t>
  </si>
  <si>
    <t>ANGIOTOMOGRAFÍA PULMONAR</t>
  </si>
  <si>
    <t>TAC INTERVENC – PUNC BIOP</t>
  </si>
  <si>
    <t xml:space="preserve">PUNCION BIOPSIA  BAJO TAC </t>
  </si>
  <si>
    <t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</si>
  <si>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</si>
  <si>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</si>
  <si>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</si>
  <si>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>DRENAJE ABSCESO DE ABDOMINAL POR TAC</t>
  </si>
  <si>
    <t>DRENAJE ABSCESO DE RENAL POR TAC</t>
  </si>
  <si>
    <t xml:space="preserve">ALCOHOLIZACION TUMORES HEPÁTICOS POR VIA PERCUTANEA POR TAC </t>
  </si>
  <si>
    <t>DRENAJE ABSCESO DE PULMON POR TAC</t>
  </si>
  <si>
    <t>ESPINOGRAFIA</t>
  </si>
  <si>
    <t>ESPINOGRAFIA (1° EXPOSICIÓN)</t>
  </si>
  <si>
    <t>Incluye Honorarios y Gastos</t>
  </si>
  <si>
    <t>FLEBOLOGIA</t>
  </si>
  <si>
    <t>ESCLEROSANTE DE VARICES</t>
  </si>
  <si>
    <t>Incluye: Honorarios, Gastos y Medicación</t>
  </si>
  <si>
    <t>MODULO I</t>
  </si>
  <si>
    <t xml:space="preserve">MICROCIRUGÍA DE VÁRICES UNILATERAL </t>
  </si>
  <si>
    <t>Incluye: honorarios cirujano y ayudante. Excluye: gastos sanatoriales cod. de facturación 070614, pensión, medicamentos, material descartable según consumo</t>
  </si>
  <si>
    <t>MICROCIRUGÍA DE VÁRICES BILATERAL</t>
  </si>
  <si>
    <t>Incluye: honorarios cirujano y ayudante. Excluye: gastos sanatoriales cod. de facturación 070614 + 50%, pensión, medicamentos, material descartable según consumo</t>
  </si>
  <si>
    <t>MODULO II</t>
  </si>
  <si>
    <t>SAFENECTOMÍA UNILATERAL</t>
  </si>
  <si>
    <t>Incluye: honorarios cirujano y ayudante. Excluye: gastos sanatoriales cod. de facturación 070612, pensión, medicamentos, material descartable según consumo</t>
  </si>
  <si>
    <t>SAFENECTOMÍA BILATERAL</t>
  </si>
  <si>
    <t>Incluye: honorarios cirujano y ayudante. Excluye: gastos sanatoriales cod. de facturación 070613, pensión, medicamentos, material descartable según consumo</t>
  </si>
  <si>
    <t>MÓDULO III</t>
  </si>
  <si>
    <t>MICROCIRUGÍA DE VÁRICES UNILAT. + SAFENECTOMÍA UNILAT.</t>
  </si>
  <si>
    <t>Incluye: honorarios cirujano y ayudante. Excluye: gastos sanatoriales cod. de facturación 070614 al 100% + 070612 al 50%, pensión, medicamentos, material descartable según consumo</t>
  </si>
  <si>
    <t>MICROCIRUGÍA DE VÁRICES BILAT. + SAFENECTOMÍA BILAT.</t>
  </si>
  <si>
    <t>Incluye: honorarios cirujano y ayudante. Excluye: gastos sanatoriales cod. de facturación 070613 al 100% + 070614 al 50%, pensión, medicamentos, material descartable según consumo</t>
  </si>
  <si>
    <t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</si>
  <si>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</si>
  <si>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</si>
  <si>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</si>
  <si>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>Incluye: honorarios y Gastos. Excluye Protesis</t>
  </si>
  <si>
    <t>EXTRACCION DE CUERPO EXTRAÑO ALTO CON VIDEOENDOSCOPIA.</t>
  </si>
  <si>
    <t xml:space="preserve"> Incluye Honorarios y Gastos, pinzas</t>
  </si>
  <si>
    <t>DILATACION DE ESOFAGO Y CARDIAS</t>
  </si>
  <si>
    <t>COLANGIOPANCREATOGRAFIA RET ENDO C/V</t>
  </si>
  <si>
    <t>POLIPECTOMÍA GASTRICA ENDOSCÓPICA</t>
  </si>
  <si>
    <t>Incluye: Honorarios, Gastos. Asa de resección, Videoendoscopía</t>
  </si>
  <si>
    <t>POLIPECTOMÍA COLONICA ENDOSCÓPICA</t>
  </si>
  <si>
    <t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</si>
  <si>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</si>
  <si>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</si>
  <si>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>VIDEO-COLONOSCOPIA DIAGNOSTICA</t>
  </si>
  <si>
    <t>EXTRACCION DE CUERPO EXTRAÑO BAJO CON VIDEOENDOSCOPIA.</t>
  </si>
  <si>
    <t xml:space="preserve">COLANGIOG. RET. CON PAPILOTOMIA </t>
  </si>
  <si>
    <t>Incluye: Honoraros , Gastos módulo por todo concepto</t>
  </si>
  <si>
    <t>MUCOSECTOMIA GASTRICA, COLONICA O ESOFÁGICA</t>
  </si>
  <si>
    <t>Incluye: Honorarios y Gastos ( No incluye Set de Mucosectomia )</t>
  </si>
  <si>
    <t>VIDEORECTOSIGMOIDEOSCOPIA</t>
  </si>
  <si>
    <t>TEST DEL AIRE ESPIRADO</t>
  </si>
  <si>
    <t>GINECOLOGIA</t>
  </si>
  <si>
    <t xml:space="preserve">COLOCACION DIU    (INCLUYE DISPOSITIVO  DE COBRE) </t>
  </si>
  <si>
    <t xml:space="preserve">Incluye: Honorarios  y  Gastos </t>
  </si>
  <si>
    <t>COLOCACION  DIU -   (Tipo  Mirena, Kyleena, Liletta, Skyla … ) - NO INCLUYE DISPOSITIVO</t>
  </si>
  <si>
    <t>Incluye Honorarios y Gastos - No inclute Dispositivo</t>
  </si>
  <si>
    <t xml:space="preserve">EXTRACCION DE DISPOSITIVO INTRAUTERINO </t>
  </si>
  <si>
    <t xml:space="preserve">Honorarios y Gastos </t>
  </si>
  <si>
    <t>BIOPSIA DE VAGINA</t>
  </si>
  <si>
    <t>ESCISION DE LABIOS MAYORES, MENORES, GLANDULA DE BARTHOLINO, GLANDULA DE SKENE</t>
  </si>
  <si>
    <t>HIMENOTOMIA</t>
  </si>
  <si>
    <t>ESCISION DE LESION DE CUELLO CON LEEP</t>
  </si>
  <si>
    <t>IMPLANTE SUBDERMICO ( No incluye dispositivo )</t>
  </si>
  <si>
    <t xml:space="preserve">Incluye Honorarios y Gastos   </t>
  </si>
  <si>
    <t>CRIOCOAGULACION CERVIX - ABLACION  DE LESIONES DE CUELLO CON CRIOCIRUGIA</t>
  </si>
  <si>
    <t>CEPILLADO ENDOMETRIAL</t>
  </si>
  <si>
    <t>CONIZACION DE CUELLO CON LEEP</t>
  </si>
  <si>
    <t>CEPILLADO ENDOCERVICAL - CEPILLADO DE EPITELIO VAGINAL Y CERVICAL PARA DETECCION  HPV CA IN SITU</t>
  </si>
  <si>
    <t>BIOPSIA DE VAGINA CON LEEP</t>
  </si>
  <si>
    <t>VIDEOCOLPOSCOPIA</t>
  </si>
  <si>
    <t>CAPTURA / HIBRIDACION IN SITU (HPV, EVB Y ETC)</t>
  </si>
  <si>
    <t>MATERIAL DECARTABLE PARA PAP</t>
  </si>
  <si>
    <t>A CARGO AFILIADO</t>
  </si>
  <si>
    <t>HEMATOLOGIA</t>
  </si>
  <si>
    <t>TRANSFUSION DE SANGRE TOTAL POR UNIDAD</t>
  </si>
  <si>
    <t>CHAGAS INMUNOFLUORESENCIA</t>
  </si>
  <si>
    <t>ANTICUERPOS ANTI-HEPATITIS "C"</t>
  </si>
  <si>
    <t>ANTIGENO HIV 1 P24</t>
  </si>
  <si>
    <t>ANTI HTLV 1</t>
  </si>
  <si>
    <t>ANTI HBCORE</t>
  </si>
  <si>
    <t>MODULO DE SEROLOGIA</t>
  </si>
  <si>
    <t>ESTUDIO HEMATOLOGICOS PARA PACIENTES CON PATOLOGIAS ONCHO-HEMATOLOGICAS.</t>
  </si>
  <si>
    <t>PUNCION BIOPSIA OSEA ASPIRATIVA CON MEDULOGRAMA Y CITOQUIM. CON EXTRACCION DE CONO OSEO</t>
  </si>
  <si>
    <t>HEMODINAMIA</t>
  </si>
  <si>
    <t>ANGIOPLASTÍA PERIFÉRICA SIMPLE</t>
  </si>
  <si>
    <t xml:space="preserve">ANGIOPLASTÍA PERIFÉRICA COMPLEJA </t>
  </si>
  <si>
    <t>MEDICINA NUCLEAR - CAMARA GAMMA</t>
  </si>
  <si>
    <t>PERFUSION SANGUINEA MIOCARDICA CON RADIOISOTOPOS</t>
  </si>
  <si>
    <t>Incluye Honorarios y Gastos, Excluye Radiofarmaco</t>
  </si>
  <si>
    <t>MEDICINA NUCLEAR - ESTUDIOS POR SPECT</t>
  </si>
  <si>
    <t>SPECT CARDIACO DE ESFUERZO CON TALIO 201 Ó TC99 MMIBI</t>
  </si>
  <si>
    <t>SPECT CARDIACO-CORONARIO ESTUDIO DE PERFUSION CON TALIO 201 DIPIRIDAMOS Y REDISTRIBUCION</t>
  </si>
  <si>
    <t>ESTUDIO FUNCION VENTRICULAR IZQUIERDA Y PERFUSION MIOCARDICA CON SPECT REPOSO, ESFUERZO C/ MIBI TC 99M. </t>
  </si>
  <si>
    <t xml:space="preserve">Incluye Honorarios y Gastos, Excluye Radiofarmaco </t>
  </si>
  <si>
    <t>SPECT HEPATICO</t>
  </si>
  <si>
    <t>SPECT OSEO (1 AREA)</t>
  </si>
  <si>
    <t>SPECT CEREBRAL</t>
  </si>
  <si>
    <t>SPECT OTROS ORGANOS</t>
  </si>
  <si>
    <t>NEUMONOLOGIA</t>
  </si>
  <si>
    <t>CURVA FLUJO VOLUMEN COMPUTARIZADA</t>
  </si>
  <si>
    <t>ESPIROMETRIA COMPUTADA</t>
  </si>
  <si>
    <t>BRONCOSCOPIA POR VIDEO</t>
  </si>
  <si>
    <t>VENTILACION VOLUNTARIA MAXIMA</t>
  </si>
  <si>
    <t>TEST DE LA MARCHA  O CAMINATA</t>
  </si>
  <si>
    <t>OXIMETRIA DIGITAL DE PULSO - OXIMETRIA POR METODOS NO INVASIVOS</t>
  </si>
  <si>
    <t>DIFUSIÓN DE MONÓXIDO DE CARBONO</t>
  </si>
  <si>
    <t>PRUEBA DE TITULACIÓN DE PRESIÓN POSITIVA CONTINUA (CPAP)</t>
  </si>
  <si>
    <t>RESISTENCIA Y CONDUCTANCIA DE LAS VÍAS AÉREAS</t>
  </si>
  <si>
    <t>VOLÚMENES PULMONARES POR PLETISMOGRAFIA</t>
  </si>
  <si>
    <t>ESTUDIO SIMPLIFICADO PARA EVALUACIÓN DE APNEAS DE SUEÑO</t>
  </si>
  <si>
    <t>REHABILITACIÓN RESPIRATORIA</t>
  </si>
  <si>
    <t>NEUROLOGIA</t>
  </si>
  <si>
    <t>MONITOREO ELECTROENCEFALOGRAFICO AMBULATORIO 24 HS</t>
  </si>
  <si>
    <t>POTENCIALES EVOCADOS</t>
  </si>
  <si>
    <t>MAPEO CEREBRAL COMPUTADO</t>
  </si>
  <si>
    <t>POLISOMNOGRAFIA NOCTURNA CON OXIMETRIA CONTINUA</t>
  </si>
  <si>
    <t>POLISOMNOGRAFIA DIURNA CON OXIMETRIA DIGITAL DIURNA</t>
  </si>
  <si>
    <t>EEG DIGITAL O COMPUTARIZADO - ELECTROENCEFALOGRAFIA COMPUTARIZADA</t>
  </si>
  <si>
    <t>POLIGRAFIA</t>
  </si>
  <si>
    <t>EEG DE SUEÑO NOCTURNO</t>
  </si>
  <si>
    <t>VIDEONISTAGMOGRAFIA</t>
  </si>
  <si>
    <t>POLISOMNOGRAFIA NOCTURNA CON OXIMETRIA  NOCTURNA CON TIT./ CPAP</t>
  </si>
  <si>
    <t>OFTALMOLOGIA</t>
  </si>
  <si>
    <t>CIRUGIA DE CATARATAS CON IMPLANTE DE LIO  - IMPLANTE DE LENTE INTRAOCULAR EN FORMA EXTRACAPSULAR</t>
  </si>
  <si>
    <t>Incluye LIO, Hon. Medicos, Gtos., y Mat Espec. - excl anestesia</t>
  </si>
  <si>
    <t>VITRECTOMÍA CON GAS PESADO Y ACEITE DE SILICON</t>
  </si>
  <si>
    <t>HONORARIOS + GASTOS + MATERIAL DESCARTABLE</t>
  </si>
  <si>
    <t xml:space="preserve">FOTOCOAGULACION CON LASER P/OJO </t>
  </si>
  <si>
    <t>Incluye Honorarios y Gastos, Por sesión hasta dos</t>
  </si>
  <si>
    <t>IRIDECTOMIA POR LASER P/OJO</t>
  </si>
  <si>
    <t>CIRUGIA REFRACTARIA</t>
  </si>
  <si>
    <t>Incluye: Honorarios y Gastos con Autorización Previa (por ojo)</t>
  </si>
  <si>
    <t>CIRUGIA CATARATA CON IMPLANTE DE LENTE INTRAOCULAR (TECNICA DE FACOEMULSIFICACION)</t>
  </si>
  <si>
    <t>CAPSULOTOMIA POSTERIOR YAG LASER P OJO</t>
  </si>
  <si>
    <t>INYECCION SUSTANCIA INTRAVITREA X APLICACIÓN</t>
  </si>
  <si>
    <t>CIRUGIA DE CATARATAS POR FACOEMULSIFICACION CON IMPLANTE DE LIO PLEGABLE DE SILICONA O ACRILICO</t>
  </si>
  <si>
    <t>ECOMETRIA - BIOMETRIA</t>
  </si>
  <si>
    <t>TOPOGRAFIA CORNEAL COMPUTARIZADA BILATERAL</t>
  </si>
  <si>
    <t>Incluye Honorarios y Gastos. Ambos ojos</t>
  </si>
  <si>
    <t>CAMPO VISUAL COMPUTARIZADO - CAMPIMETRIA</t>
  </si>
  <si>
    <t>REFRACCION COMPUTARIZADA</t>
  </si>
  <si>
    <t>ESTUDIO OFTALMOLOGICO RECIEN NACIDO (FONDO DE OJO PARA BEBE HASTA UN AÑO)</t>
  </si>
  <si>
    <t>Incluye Honorarios y Gastos. Hasta un año bilateral</t>
  </si>
  <si>
    <t xml:space="preserve">CONSULTA OFTALMOLOGICA MODULADA </t>
  </si>
  <si>
    <t>EJERCICIOS ORTOPTICOS  POR SESION</t>
  </si>
  <si>
    <t>Incluye Honorarios y Gastos. Por sesión</t>
  </si>
  <si>
    <t>PAQUIMETRIA AMBOS OJOS</t>
  </si>
  <si>
    <t>TEST DE LOTMAR</t>
  </si>
  <si>
    <t>CONTEO DE CELULAS ENDOTELIALES P/OJO</t>
  </si>
  <si>
    <t>EXAMEN DE OJO SECO</t>
  </si>
  <si>
    <t>ANGIOGRAFIA DIGITAL OFTALMOLOGICA CON FL</t>
  </si>
  <si>
    <t>ANGIOGRAFIA DIGITAL OFTALMOLOGICA CON IN</t>
  </si>
  <si>
    <t>EXAMEN PRE OPERATORIO DE CIRUGIA REFRACTIVA-MODULO</t>
  </si>
  <si>
    <t>TOPOGRAFIA CORNEAL P OJO</t>
  </si>
  <si>
    <t>PAQUIMETRIA P/OJO</t>
  </si>
  <si>
    <t>RECUENTO ENDOTELIAL (BILATERAL)</t>
  </si>
  <si>
    <t>Incluye Honorarios y Gastos Bilateral</t>
  </si>
  <si>
    <t>T.A.C. DE NERVIO OPTICO</t>
  </si>
  <si>
    <t>OCT (CAMARA POSTERIOR)</t>
  </si>
  <si>
    <t>OCT (CAMARA ANTERIOR)</t>
  </si>
  <si>
    <t>OTORRINOLARINGOLOGIA</t>
  </si>
  <si>
    <t>LARINGOFIBROSCOPIA CON VIDEO</t>
  </si>
  <si>
    <t>NASOFARINGOLORINGOSCOPIA</t>
  </si>
  <si>
    <t>CX ENDOSCOPICA NASAL</t>
  </si>
  <si>
    <t>QUIMIOTERAPIA</t>
  </si>
  <si>
    <t>TRATAMIENTO CON CITOSTATICOS AMBULATORIO</t>
  </si>
  <si>
    <t>TRATAMIENTO CON CITOSTATICOS INTERNACIÓN</t>
  </si>
  <si>
    <t>Solo honorarios médicos</t>
  </si>
  <si>
    <t>RADIOTERAPIA</t>
  </si>
  <si>
    <t>ACELERADOR LINEAL</t>
  </si>
  <si>
    <t>UROLOGIA</t>
  </si>
  <si>
    <t>LITROTRICIA VESICAL ENDOSCOPICA</t>
  </si>
  <si>
    <t>Por todo concepto</t>
  </si>
  <si>
    <t>RTU ENDOSCOPICA DE VEJIGA</t>
  </si>
  <si>
    <t>COLOCACION DE CATETER DOBLE JJ (PIG TAIL)</t>
  </si>
  <si>
    <t>RETIRO DE CATETER DOBLE J (PIG TAIL)</t>
  </si>
  <si>
    <t>COLOCACION DE SLING</t>
  </si>
  <si>
    <t xml:space="preserve">Incluye Honorarios  </t>
  </si>
  <si>
    <t>URETERORRENOSCOPIA TERAPEUTICA FLEXIBLE CON LASER HOLMIUM CON AUTORIZACIO PREVIA</t>
  </si>
  <si>
    <t>URETRORRENOSCOPIA CON LITOTRICIA</t>
  </si>
  <si>
    <t>Incluye honorarios cirujano, ayudante, uso de equipo</t>
  </si>
  <si>
    <t xml:space="preserve">URETROCISTOURETEROSCOPIA LAPAROSCOPICA CON VIDEOSCOPICO FLEXIBLE </t>
  </si>
  <si>
    <t>Incluye honorarios, uso de equipo, video flexible</t>
  </si>
  <si>
    <t>FLUJOMETRIA URINARIA COMPUTARIZADA</t>
  </si>
  <si>
    <t>ESTUDIO URODINAMICO COMP COMPUTARIZADO</t>
  </si>
  <si>
    <t>PENOSCOPIA</t>
  </si>
  <si>
    <t xml:space="preserve">LITOTRICIA RENAL EXTRACORPOREA </t>
  </si>
  <si>
    <t>VIDEO-CISTOFIBROSCOPIA - URETROCISTOURETEROFIBROSCOPIA CON VIDEOSCOPIA</t>
  </si>
  <si>
    <t>CIRUGIAS</t>
  </si>
  <si>
    <t>HONORARIOS EQUIPO QCOS Y USO APARATOLOGIA ESPECIFICA</t>
  </si>
  <si>
    <t xml:space="preserve">AMIGDALECTOMIA, ADENOIDECTOMIA, Ó AMIGDALO-ADENECTOMIA </t>
  </si>
  <si>
    <t>MASTECTOMIA SIMPLE</t>
  </si>
  <si>
    <t>Incluye: Honorarios Cirujano y Ayudante</t>
  </si>
  <si>
    <t>CUADRANTECTOMIA</t>
  </si>
  <si>
    <t>CUADRANTECTOMIA MAS LINFADENECTOMIA AXILAR</t>
  </si>
  <si>
    <t>HERNIOPLASTIA BILATERAL VIDEOLAPAROSCOPICA. EXCLUYE ANESTESIA</t>
  </si>
  <si>
    <t>Incluye: Honorarios equipo quirúrgico y uso de aparatología.</t>
  </si>
  <si>
    <t>HERNIOPLASTIA UNILATERAL VIDEOLAPAROSCOPICA. EXCLUYE ANESTESIA</t>
  </si>
  <si>
    <t>COLECISTECTOMIA VIDEOLAPAROSCOPICA. EXCLUYE ANESTESIA</t>
  </si>
  <si>
    <t>APENDICECTOMIA VIDEOLAPAROSCOPICA. EXCLUYE ANESTESIA</t>
  </si>
  <si>
    <t>DERIVACION BILIODIGESTIVA (CA.  DE PÁNCREAS)</t>
  </si>
  <si>
    <t>LAPAROSCOPIA DIAGNOSTICA</t>
  </si>
  <si>
    <t>ESPLENECTOMIA POR VIDEO</t>
  </si>
  <si>
    <t>HEMICOLECTOMIA DERECHA</t>
  </si>
  <si>
    <t xml:space="preserve">HEMICOLECTOMIA IZQUIERDA </t>
  </si>
  <si>
    <t>GANGLIO  CENTINELA MAS LINFADENECTOMIA AXILAR</t>
  </si>
  <si>
    <t>DISECTOMIA CERVICAL, DORSAL O LUMBAR CON MICROTECNICA (MICROCIRUGIA DE COLUMNA)</t>
  </si>
  <si>
    <t>Incluye honor. equip. quir. + aparatologia. Excluye: gtos sanat, derechos y h. anestesia</t>
  </si>
  <si>
    <t>VAPORIZACION PROSTATICA - TRATAMIENTO ENDOSCOPICO DE LESIONES DE PROSTATA Y VEJIGA POR MEDIOS FISICOS Y QUIMICOS</t>
  </si>
  <si>
    <t>RESECCION TRANSURETRAL ENDOSCOPICA BIPOLAR</t>
  </si>
  <si>
    <t>HISTEROSCOPIA TERAPEUTICA CON VIDEO</t>
  </si>
  <si>
    <t>HISTEROSCOPIA DIAGNOSTICA CON VIDEO</t>
  </si>
  <si>
    <t>LIGADURA TROMPAS SIMULTANEA CESAREA</t>
  </si>
  <si>
    <t>MIOMECTOMIA SOLO HONORRIOS CX-</t>
  </si>
  <si>
    <t>Solo honorrios cirujano</t>
  </si>
  <si>
    <t>RASPADO UTERINO DIAGNOSTICO</t>
  </si>
  <si>
    <t>Incluye: Honorarios equipo quirúrgico.</t>
  </si>
  <si>
    <t>RASPADO UTERINO TERAPEUTICO</t>
  </si>
  <si>
    <t>CERCLAJE CUELLO UTERINO</t>
  </si>
  <si>
    <t>EVACUACION UTERINA 2 TRIM.</t>
  </si>
  <si>
    <t>ALUMBRAMIENTO</t>
  </si>
  <si>
    <t>Incluye: Honorarios equipo quirúrgico., Sin atención parto</t>
  </si>
  <si>
    <t>VIDEOLAPAROSCOPIA GINECOLÓGICA TERAPEUTICA. EXCLUYE ANESTESIA</t>
  </si>
  <si>
    <t>Incluye: Honorarios equipo quirúrgico y uso de aparatología. Excluye anestesia.</t>
  </si>
  <si>
    <t xml:space="preserve">VIDEOLAPAROSCOPIA GINECOLÓGICA DIAGNOSTICA COMO ÚNICA OPERACIÓN  EXCLUYE ANESTESIA. </t>
  </si>
  <si>
    <t>GANGLIO CENTINELA</t>
  </si>
  <si>
    <t>HISTERECTOMIA VIDEOASISTIDA  EXCLUYE ANESTESIA</t>
  </si>
  <si>
    <t>LIGADURA TROMPAS POR VIDEOLAPAROSCOPIA (UNICA OPERACIÓN)</t>
  </si>
  <si>
    <t>PARTO GEMELAR</t>
  </si>
  <si>
    <t>ARTROSCOPIA SIMPLE DE  TOBILLO / HOMBRO  (INCLUYE PUNTA DE SHAVER Y RADIOFRECUENCIA)</t>
  </si>
  <si>
    <t>Todo concepto (Incluye punta de Shaver y Radiofrecuencia) excluye Anestesia.</t>
  </si>
  <si>
    <t>ARTROSCOPIA SIMPLE DE RODILLA  PARA MENISECTOMIA TODO CONCEPTO  (INCLUYE PUNTA DE SHAVER Y RADIOFRECUENCIA) EXCLUYE ANESTESIA.</t>
  </si>
  <si>
    <t>Todo concepto  (Incluye punta de Shaver y Radiofrecuencia) excluye Anestesia.</t>
  </si>
  <si>
    <t>ARTROSCOPIA COMPLEJA DE RODILLA - LIGAMENTO CRUZADO TODO CONCEPTO (INCLUYE PUNTA DE SHAVER Y RADIOFRECUENCIA) EXCLUYE ANESTESIA.</t>
  </si>
  <si>
    <t>ARTROSCOPIA COMPLEJA DE HOMBRO -  (INCLUYE PUNTA DE SHAVER Y RADIOFRECUENCIA) EXCLUYE ANESTESIA.</t>
  </si>
  <si>
    <t>ARTROSCOPIA  COMPLEJA DE CADERA TODO CONCEPTO (INCLUYE PUNTA DE SHAVER Y RADIOFRECUENCIA) EXCLUYE ANESTESIA.</t>
  </si>
  <si>
    <t>Todo concepto (Incluye punta de Shaver y Radiofrecuencia) excluye Anestesia</t>
  </si>
  <si>
    <t>CONT.OBS.TRABAJO PARTO (REA.MEDICO NO REALICE ATENCION PARTO)</t>
  </si>
  <si>
    <t>Incluye Honorarios médicos</t>
  </si>
  <si>
    <t xml:space="preserve">ATENCION RECIEN NACIDO Y SEG.HASTA ALTA </t>
  </si>
  <si>
    <t>VASECTOMIA BILATERAL</t>
  </si>
  <si>
    <t>NEFRECTOMIA POR VIDEO - INCLUYE APARATOS</t>
  </si>
  <si>
    <t>USO DE PROTAK</t>
  </si>
  <si>
    <t>OBSTETRICIA</t>
  </si>
  <si>
    <t>PARTO Ó CESÁREA - HONORARIOS MEDICOS OBSTETRA - (EXCLUYE AYUDANTE)</t>
  </si>
  <si>
    <t>Honorarios medicos obstetra - (excluye ayudante)</t>
  </si>
  <si>
    <t>HONORARIOS   AYUDANTE</t>
  </si>
  <si>
    <t>SALA DE RECUPERACION</t>
  </si>
  <si>
    <t>SALA DE RECUPERACION (PARA CENTROS AMBULATORIOS)</t>
  </si>
  <si>
    <t>Para centros ambulatorios incluye: pension, medicamentos, medicamentos de anestesia, descartables</t>
  </si>
  <si>
    <t>BLOQUEO RADICULAR</t>
  </si>
  <si>
    <t>BLOQUEO RADICULAR POR RADIOSCOPIA (BILAT) HONOR, MEDICAC</t>
  </si>
  <si>
    <t>Honorarios equipo quirúrgico</t>
  </si>
  <si>
    <t>BLOQUEO RADICULAR BAJO TAC (BILAT) HONOR.</t>
  </si>
  <si>
    <t xml:space="preserve">COD. INT. </t>
  </si>
  <si>
    <t>DESCRIPCION</t>
  </si>
  <si>
    <t>GTO</t>
  </si>
  <si>
    <t>TOT</t>
  </si>
  <si>
    <t>OBSERVACIONES</t>
  </si>
  <si>
    <t>150101-02-03-05-10-11</t>
  </si>
  <si>
    <t>15.02.01</t>
  </si>
  <si>
    <t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</si>
  <si>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</si>
  <si>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>15.02.02</t>
  </si>
  <si>
    <t>ESTUDIO ANATOMOPATOLOGICO INMEDIATO</t>
  </si>
  <si>
    <t>15.02.03</t>
  </si>
  <si>
    <t>CITOLOGIA EXFOLIATIVA DE RASTREO</t>
  </si>
  <si>
    <t xml:space="preserve"> Incluye citología de cuello uterino, pene. Correponde al código 150106 del nomenclador nacional</t>
  </si>
  <si>
    <t>15.02.04</t>
  </si>
  <si>
    <t>AUTOPSIA DE NEONATO</t>
  </si>
  <si>
    <t>Incluye mortinato a partir del quinto mes de gestación hasta un año de edad. Corresponde el código 150108 del nomenclador nacional</t>
  </si>
  <si>
    <t>15.02.05</t>
  </si>
  <si>
    <t>AUTOPSIA A PARTIR DEL AÑO DE EDAD</t>
  </si>
  <si>
    <t>equivalente al código 150109 del actual nomenclador</t>
  </si>
  <si>
    <t>15.02.06</t>
  </si>
  <si>
    <t>DETERMINACION DE RE, RP C-ERB2NEU POR INMUNOHISTOQUIMICA</t>
  </si>
  <si>
    <t>El código se facturará por dos en caso de que se solicite determinación ER y PR + C-ERB2NEU</t>
  </si>
  <si>
    <t>15.02.07</t>
  </si>
  <si>
    <t>DETERMINACION DE ANTIGENOS POR INMUNOHISTOQUIMICA</t>
  </si>
  <si>
    <t xml:space="preserve"> Se facturará el código por cada tres sueros estudiados</t>
  </si>
  <si>
    <t>RECEPTORES HORMONALES</t>
  </si>
  <si>
    <t>BIOPSIA HELICOBACTER PYLORI</t>
  </si>
  <si>
    <t>CODIGO</t>
  </si>
  <si>
    <t>DESCRIPCIÓN</t>
  </si>
  <si>
    <t>VALOR</t>
  </si>
  <si>
    <t>MB</t>
  </si>
  <si>
    <t>ANESTESIA MAYOR B        </t>
  </si>
  <si>
    <t>MD</t>
  </si>
  <si>
    <t>ANESTESIA MAYOR D        </t>
  </si>
  <si>
    <t>ME</t>
  </si>
  <si>
    <t>ANESTESIA MAYOR  E         </t>
  </si>
  <si>
    <t>MF</t>
  </si>
  <si>
    <t>ANESTESIA MAYOR F      </t>
  </si>
  <si>
    <t>MI</t>
  </si>
  <si>
    <t>ANESTESIA MAYOR I        </t>
  </si>
  <si>
    <t>EA</t>
  </si>
  <si>
    <t>ANESTESIA ESPECIAL  A     </t>
  </si>
  <si>
    <t>EB</t>
  </si>
  <si>
    <t>ANESTESIA ESPECIAL  B</t>
  </si>
  <si>
    <t>EC</t>
  </si>
  <si>
    <t>ANESTESIA ESPECIAL C   </t>
  </si>
  <si>
    <t>ED</t>
  </si>
  <si>
    <t>ANESTESIA ESPECIAL D  </t>
  </si>
  <si>
    <t>EE</t>
  </si>
  <si>
    <t>ANESTESIA ESPECIAL E     </t>
  </si>
  <si>
    <t>EF</t>
  </si>
  <si>
    <t>ANESTESIA ESPECIAL F        </t>
  </si>
  <si>
    <t>EG</t>
  </si>
  <si>
    <t>ANESTESIA ESPECIAL G     </t>
  </si>
  <si>
    <t>EH</t>
  </si>
  <si>
    <t>ANESTESIA ESPECIAL H   </t>
  </si>
  <si>
    <t>EI</t>
  </si>
  <si>
    <t>ANESTESIA ESPECIAL I      </t>
  </si>
  <si>
    <t>EJ</t>
  </si>
  <si>
    <t>ANESTESIA ESPECIAL J    </t>
  </si>
  <si>
    <t>EK</t>
  </si>
  <si>
    <t>ANESTESIA ESPECIAL K        </t>
  </si>
  <si>
    <t>EL</t>
  </si>
  <si>
    <t>ANESTESIA ESPECIAL L       </t>
  </si>
  <si>
    <t>EM</t>
  </si>
  <si>
    <t>ANESTESIA ESPECIAL M    </t>
  </si>
  <si>
    <t>EN</t>
  </si>
  <si>
    <t>ANESTESIA ESPECIAL N     </t>
  </si>
  <si>
    <t>EO</t>
  </si>
  <si>
    <t>ESPECIAL O</t>
  </si>
  <si>
    <t>EP</t>
  </si>
  <si>
    <t>ESPECIAL P</t>
  </si>
  <si>
    <t>EQ</t>
  </si>
  <si>
    <t>ESPECIAL Q</t>
  </si>
  <si>
    <t>EV</t>
  </si>
  <si>
    <t>EVALUACION ANESTESICA      </t>
  </si>
  <si>
    <t>UD</t>
  </si>
  <si>
    <t>URGENCIA ANESTESICA DIURNA         </t>
  </si>
  <si>
    <t>UN</t>
  </si>
  <si>
    <t>URGENCIA ANESTESICA NOCTURNA   </t>
  </si>
  <si>
    <t>UF</t>
  </si>
  <si>
    <t>URGENCIA ANESTESICA FERIADO     </t>
  </si>
  <si>
    <t>Código 30,01,05 - Menores de 14 años, se suma un 25 % sobre el valor del nivel correspondiente</t>
  </si>
  <si>
    <t>Código 30,01,05 - Mayores de 70 años, se suma un 25 % sobre el valor del nivel correspondiente</t>
  </si>
  <si>
    <t>705998 – FEDERACION MEDICA DE BUENOS AIRES</t>
  </si>
  <si>
    <t>16.70.01</t>
  </si>
  <si>
    <t>MAYOR B</t>
  </si>
  <si>
    <t>16.70.03</t>
  </si>
  <si>
    <t>MAYOR D</t>
  </si>
  <si>
    <t>16.70.04</t>
  </si>
  <si>
    <t>ANESTESIA MAYOR E           </t>
  </si>
  <si>
    <t>MAYOR E</t>
  </si>
  <si>
    <t>16.70.05</t>
  </si>
  <si>
    <t>MAYOR F</t>
  </si>
  <si>
    <t>16.70.06</t>
  </si>
  <si>
    <t>MAYOR I</t>
  </si>
  <si>
    <t>16.70.07</t>
  </si>
  <si>
    <t>ESPECIAL A</t>
  </si>
  <si>
    <t>16.70.08</t>
  </si>
  <si>
    <t>ESPECIAL B</t>
  </si>
  <si>
    <t>16.70.09</t>
  </si>
  <si>
    <t>ESPECIAL C</t>
  </si>
  <si>
    <t>16.70.10</t>
  </si>
  <si>
    <t>ESPECIAL D</t>
  </si>
  <si>
    <t>16.70.11</t>
  </si>
  <si>
    <t>ESPECIAL E</t>
  </si>
  <si>
    <t>16.70.12</t>
  </si>
  <si>
    <t>ESPECIAL F</t>
  </si>
  <si>
    <t>16.70.13</t>
  </si>
  <si>
    <t>ESPECIAL G</t>
  </si>
  <si>
    <t>16.70.14</t>
  </si>
  <si>
    <t>ESPECIAL H</t>
  </si>
  <si>
    <t>16.70.15</t>
  </si>
  <si>
    <t>ESPECIAL I</t>
  </si>
  <si>
    <t>16.70.16</t>
  </si>
  <si>
    <t>ESPECIAL J</t>
  </si>
  <si>
    <t>16.70.17</t>
  </si>
  <si>
    <t>ESPECIAL K</t>
  </si>
  <si>
    <t>16.70.18</t>
  </si>
  <si>
    <t>ESPECIAL L</t>
  </si>
  <si>
    <t>16.70.19</t>
  </si>
  <si>
    <t>ESPECIAL M</t>
  </si>
  <si>
    <t>16.70.20</t>
  </si>
  <si>
    <t>ESPECIAL N</t>
  </si>
  <si>
    <t>16.70.33</t>
  </si>
  <si>
    <t>EVALUACION ANESTÉSICA</t>
  </si>
  <si>
    <t>16.70.44</t>
  </si>
  <si>
    <t>URGENCIA DIURNA</t>
  </si>
  <si>
    <t>16.70.55</t>
  </si>
  <si>
    <t>URGENCIA NOCTURNA</t>
  </si>
  <si>
    <t>16.70.66</t>
  </si>
  <si>
    <t>URGENCIAS SAB-DOM-FERIADOS</t>
  </si>
  <si>
    <r>
      <rPr>
        <b/>
        <sz val="10"/>
        <color theme="1"/>
        <rFont val="Arial"/>
        <family val="2"/>
      </rPr>
      <t>UTA :</t>
    </r>
    <r>
      <rPr>
        <sz val="10"/>
        <color theme="1"/>
        <rFont val="Arial"/>
        <family val="2"/>
      </rPr>
      <t xml:space="preserve"> Unidad Tecnológica de Anestesia.</t>
    </r>
  </si>
  <si>
    <t>GASTO QUIRURGICO AMBULATORIO</t>
  </si>
  <si>
    <r>
      <t>UTA :</t>
    </r>
    <r>
      <rPr>
        <sz val="11"/>
        <rFont val="Arial"/>
        <family val="2"/>
      </rPr>
      <t xml:space="preserve"> Unidad Tecnológica de Anestesia.</t>
    </r>
  </si>
  <si>
    <t>ECOGRAFIA MUSCULOESQUELETICA - PARTES BLANDAS</t>
  </si>
  <si>
    <t>036024</t>
  </si>
  <si>
    <t>TURBINOPLASTIA por video</t>
  </si>
  <si>
    <t>GASTO BIOQUIMICO PARA HEMATOLOGÍA</t>
  </si>
  <si>
    <t>110401 110403</t>
  </si>
  <si>
    <t>HISTERECTOMIA</t>
  </si>
  <si>
    <t>Código Prestación</t>
  </si>
  <si>
    <t>Nombre</t>
  </si>
  <si>
    <t>010505</t>
  </si>
  <si>
    <t>DESCOMPRESION DEL MEDIANO A NIVEL DEL TUNEL CARPIANO</t>
  </si>
  <si>
    <t>020202</t>
  </si>
  <si>
    <t>BLEFAROPLASTIA</t>
  </si>
  <si>
    <t>020203</t>
  </si>
  <si>
    <t>BLEFARORRAFIA PARCIAL O TOTAL</t>
  </si>
  <si>
    <t>020204</t>
  </si>
  <si>
    <t>BLEFAROCHALASIS</t>
  </si>
  <si>
    <t>020205</t>
  </si>
  <si>
    <t>ESCISION DE LESION DE PARPADOS, BLEFARECTOMIA, BLEFAROTOMIA</t>
  </si>
  <si>
    <t>020301</t>
  </si>
  <si>
    <t>CONJUNTIVOPLASTIA</t>
  </si>
  <si>
    <t>020302</t>
  </si>
  <si>
    <t>ESCISION DE LESION CONJUNTIVA</t>
  </si>
  <si>
    <t>020303</t>
  </si>
  <si>
    <t>INTRODUCCION DE SUBSTANCIAS TERAPEUTICAS SUBCONJUNTIVALES</t>
  </si>
  <si>
    <t>020305</t>
  </si>
  <si>
    <t>SUTURA DE CONJUNTIVA</t>
  </si>
  <si>
    <t>020403</t>
  </si>
  <si>
    <t>SUTURA DE CORNEA</t>
  </si>
  <si>
    <t>020405</t>
  </si>
  <si>
    <t>CAUTERIZACION CORNEAL</t>
  </si>
  <si>
    <t>020406</t>
  </si>
  <si>
    <t>SUTURA DE HERIDA DE CORNEA CON PROLAPSO DE IRIS Y/O HERIDA DE CRISTALINO. EXTRACCION DE CUERPO EXTRA¥O EN CAMARA ANTERIOR</t>
  </si>
  <si>
    <t>020701</t>
  </si>
  <si>
    <t>EXTRACCION DEL CRISTALINO</t>
  </si>
  <si>
    <t>020703</t>
  </si>
  <si>
    <t>CAPSULOTOMIA</t>
  </si>
  <si>
    <t>020704</t>
  </si>
  <si>
    <t>IMPLANTE DE LENTE INTRAOCULAR EN FORMA EXTRACAPSULAR</t>
  </si>
  <si>
    <t>020803</t>
  </si>
  <si>
    <t>DRENAJE DE GLANDULA O SACO LAGRIMAL</t>
  </si>
  <si>
    <t>020804</t>
  </si>
  <si>
    <t>CATETERIZACION DE CONDUCTO LACRIMONASAL</t>
  </si>
  <si>
    <t>026001</t>
  </si>
  <si>
    <t>CIRUGIA DE CATARATAS CON IMPLANTE DE LENTE</t>
  </si>
  <si>
    <t>026005</t>
  </si>
  <si>
    <t>026015</t>
  </si>
  <si>
    <t>CATARATAS POR FACOEMULSIFICACION CON IMPLANTE DE LENTE INTRAOCULAR PLEGABLE</t>
  </si>
  <si>
    <t>030109</t>
  </si>
  <si>
    <t>ESCISION DE LESION LOCAL DE CONDUCTO AUDITIVO EXTERNO, BIOPSIA DE OIDO EXTERNO</t>
  </si>
  <si>
    <t>030409</t>
  </si>
  <si>
    <t>SEPTUMPLASTIA POR IMPLANTACION DE CARTILAGO AUTOGENO</t>
  </si>
  <si>
    <t>030412</t>
  </si>
  <si>
    <t>TURBINECTOMIA PARCIAL O COMPLETA SIMPLE</t>
  </si>
  <si>
    <t>030515</t>
  </si>
  <si>
    <t>PUNCION DE SENO CON O SIN INSERCION DE SONDA BIOPSIA DE SENO PARANASAL</t>
  </si>
  <si>
    <t>030701</t>
  </si>
  <si>
    <t>INCISION Y DRENAJE DE LESION ORIGEN DENTARIO</t>
  </si>
  <si>
    <t>030806</t>
  </si>
  <si>
    <t>INSICION Y DRENAJE DE GLANDULA PAROTIDA, SUBMAXILAR O SUS CONDUCTOS</t>
  </si>
  <si>
    <t>030807</t>
  </si>
  <si>
    <t>BIOPSIA DE GLANDULA SALIVAL. EXTRACCION INCISIONAL DE CALCULOS SALIVALES</t>
  </si>
  <si>
    <t>031007</t>
  </si>
  <si>
    <t>ESCISION LOCAL DE LESION DE LABIO</t>
  </si>
  <si>
    <t>031008</t>
  </si>
  <si>
    <t>INSICION Y DRENAJE DE LABIO, ABSCESO, SUTURA, BIOPSIA</t>
  </si>
  <si>
    <t>031301</t>
  </si>
  <si>
    <t>AMIGDALECTOMIA, ADENOIDECTOMIA</t>
  </si>
  <si>
    <t>031303</t>
  </si>
  <si>
    <t>INSICION Y DRENAJE DE AMIGDALA O TEJIDOS PERIAMIGDALINOS</t>
  </si>
  <si>
    <t>036011</t>
  </si>
  <si>
    <t>TURBINECTOMIA (CIRUGIA DE CORNETES) CON LASER</t>
  </si>
  <si>
    <t>036019</t>
  </si>
  <si>
    <t>POST QUIRURGICO DE IMPLANTE COCLEAR</t>
  </si>
  <si>
    <t>036021</t>
  </si>
  <si>
    <t>CIRUGIA ENDOSCOPICA DE VEGETACIONES</t>
  </si>
  <si>
    <t>TURBINOPLASTIA</t>
  </si>
  <si>
    <t>050202</t>
  </si>
  <si>
    <t>TRAQUEOSTOMIA. TRAQUEOTOMIA</t>
  </si>
  <si>
    <t>050203</t>
  </si>
  <si>
    <t>TRAQUEORRAFIA SUTURA CIERRE DE TRAQUEOSTOMIA O FISTULA TRAQUEAL</t>
  </si>
  <si>
    <t>060108</t>
  </si>
  <si>
    <t>ESCISION LOCAL DE LESION DE MAMA. DE CONDUCTO DE PEZON</t>
  </si>
  <si>
    <t>060109</t>
  </si>
  <si>
    <t>ESCISION DE CUADRANTE MAMARIO</t>
  </si>
  <si>
    <t>070612</t>
  </si>
  <si>
    <t>SAFENECTOMIA INTERNA Y/O EXTERNA CON LIGADURAS Y/O RESECCIONES ECALONADAS</t>
  </si>
  <si>
    <t>070613</t>
  </si>
  <si>
    <t>SAFENECTOMIA INTERNA Y/O EXTERNA DE MIEMBRO INFERIOR CON LI-GADURAS Y/O RESECCIONES ESCALO</t>
  </si>
  <si>
    <t>070616</t>
  </si>
  <si>
    <t>FLEBECTOMIA SEGMENTARIA POR VARICES RESIDUALES</t>
  </si>
  <si>
    <t>070716</t>
  </si>
  <si>
    <t>FLEBOGRAFIA DE MIEMBRO INFERIOR O SUPERIOR</t>
  </si>
  <si>
    <t>076014</t>
  </si>
  <si>
    <t>MICROCIRUGIA DE VARICES EN AMBOS MIEMBROS INFERIORES (BILATERAL)</t>
  </si>
  <si>
    <t>076015</t>
  </si>
  <si>
    <t>076016</t>
  </si>
  <si>
    <t>MICROCIRUGIA DE VARICES</t>
  </si>
  <si>
    <t>076017</t>
  </si>
  <si>
    <t>CIRUGIA CHIVA UNILATERAL</t>
  </si>
  <si>
    <t>076018</t>
  </si>
  <si>
    <t>CIRUGIA CHIVA BILATERAL</t>
  </si>
  <si>
    <t>076023</t>
  </si>
  <si>
    <t>CONVENCIONAL DE VARICES + MICROCIRUGIA</t>
  </si>
  <si>
    <t>076024</t>
  </si>
  <si>
    <t>CONVENCIONAL DE VARICES + MICROCIRUGIA BILATERAL</t>
  </si>
  <si>
    <t>076028</t>
  </si>
  <si>
    <t>COLOCACION CATETER SWAN GANZ</t>
  </si>
  <si>
    <t>080203</t>
  </si>
  <si>
    <t>HERNIOPLASTIA INGUINAL, CRURAL, EPIGASTRICA, UMBILICAL, OBTURATRIZ</t>
  </si>
  <si>
    <t>080205</t>
  </si>
  <si>
    <t>HERNIOPLASTIA BILATERAL</t>
  </si>
  <si>
    <t>080206</t>
  </si>
  <si>
    <t>EVENTRACION</t>
  </si>
  <si>
    <t>080212</t>
  </si>
  <si>
    <t>PERITONEOCENTESIS EVACUADORA, DIAGNOSTICA O PARA NEUMOPERITONEO</t>
  </si>
  <si>
    <t>080304</t>
  </si>
  <si>
    <t>GASTROTOMIA</t>
  </si>
  <si>
    <t>080524</t>
  </si>
  <si>
    <t>APENDICECTOMIA</t>
  </si>
  <si>
    <t>080525</t>
  </si>
  <si>
    <t>EXTRACCION INSTRUMENTAL DE FECALOMAS INACCESIBLES</t>
  </si>
  <si>
    <t>080526</t>
  </si>
  <si>
    <t>EXTRACCION MANUAL DE FECALOMA</t>
  </si>
  <si>
    <t>080601</t>
  </si>
  <si>
    <t>ANOPLASTIA ESTENOSIS CON O SIN ESFINTEROTOMIA</t>
  </si>
  <si>
    <t>080602</t>
  </si>
  <si>
    <t>ANOPLASTIA POR ESTENOSIS CON DESLIZAMIENTO DE COLGAJOS</t>
  </si>
  <si>
    <t>080606</t>
  </si>
  <si>
    <t>HEMORROIDECTOMIA CON O SIN FISURA ANAL</t>
  </si>
  <si>
    <t>080607</t>
  </si>
  <si>
    <t>TROMBECTOMIA INFARTECTOMIA TROMBOSIS HEMORROIDARIA</t>
  </si>
  <si>
    <t>080609</t>
  </si>
  <si>
    <t>TRATAMIENTO HEMORROIDES CON LIGADURA ELASTICA</t>
  </si>
  <si>
    <t>080610</t>
  </si>
  <si>
    <t>TRATAMIENTO ESCLEROSANTE EN HEMORROIDES</t>
  </si>
  <si>
    <t>080615</t>
  </si>
  <si>
    <t>FULGURACION RADICAL DE CONDILOMAS ACUMINADOS</t>
  </si>
  <si>
    <t>080616</t>
  </si>
  <si>
    <t>INCISION DRENAJE DE ABSCESO PERIANAL</t>
  </si>
  <si>
    <t>080709</t>
  </si>
  <si>
    <t>COLECISTECTOMIA CON O SIN COLEDOCOTOMIA</t>
  </si>
  <si>
    <t>080716</t>
  </si>
  <si>
    <t>COLECISTECTOMIA CON O SIN COLEDOCOTOMIA POR VIDEOLAPAROSCOPIA</t>
  </si>
  <si>
    <t>086003</t>
  </si>
  <si>
    <t>HERNIA POR LAPAROSCOPIA UNILATERAL</t>
  </si>
  <si>
    <t>086004</t>
  </si>
  <si>
    <t>HERNIA POR LAPAROSCOPIA BILATERAL</t>
  </si>
  <si>
    <t>086006</t>
  </si>
  <si>
    <t>HEMORROIDES POR ASPIRACION, INFRARROJO O FOTOCOAGULACION</t>
  </si>
  <si>
    <t>086012</t>
  </si>
  <si>
    <t>BIOFEEDBACK</t>
  </si>
  <si>
    <t>086020</t>
  </si>
  <si>
    <t>HEMORROIDES, FISURAS, FISTULAS CON LASER CO2</t>
  </si>
  <si>
    <t>086024</t>
  </si>
  <si>
    <t>APENDICETOMIA POR LAPAROSCOPIA</t>
  </si>
  <si>
    <t>086029</t>
  </si>
  <si>
    <t>RECAMBIO DEL BOTON GASTRICO</t>
  </si>
  <si>
    <t>100301</t>
  </si>
  <si>
    <t>EPISPADIAS O HIPOSPADIAS, POR TIEMPO OPERATORIO</t>
  </si>
  <si>
    <t>100407</t>
  </si>
  <si>
    <t>BIOPSIA PROSTATICA POR PUNCION</t>
  </si>
  <si>
    <t>100504</t>
  </si>
  <si>
    <t>ORQUIDOPEXIA UNILATERAL CUALQUIER TECNICA CON O SIN TRATAMIENTO DE HERNIA CONCOMITANTE</t>
  </si>
  <si>
    <t>100505</t>
  </si>
  <si>
    <t>ORQUIDOPEXIA BILATERAL CON O SIN TRATAMIENTO DE HERNIA CONCOMITANTE</t>
  </si>
  <si>
    <t>100506</t>
  </si>
  <si>
    <t>TRATAMIENTO QUIRURGICO HIDROCELE, VARICOCELE TORSION</t>
  </si>
  <si>
    <t>100507</t>
  </si>
  <si>
    <t>BIOPSIA DE TESTICULO</t>
  </si>
  <si>
    <t>100510</t>
  </si>
  <si>
    <t>PUNCION DERRAME ESCROTAL</t>
  </si>
  <si>
    <t>100607</t>
  </si>
  <si>
    <t>VASECTOMIA, LIGADURA DE CONDUCTO DEFERENTE, UNI O BILATERAL COMO UNICA OPERACION</t>
  </si>
  <si>
    <t>100705</t>
  </si>
  <si>
    <t>BIOPSIA DE PENE</t>
  </si>
  <si>
    <t>100709</t>
  </si>
  <si>
    <t>POSTIOPLASTIA FIMOSIS INCLUYE FRENULOTOMIA</t>
  </si>
  <si>
    <t>100710</t>
  </si>
  <si>
    <t>CIRCUNCISION</t>
  </si>
  <si>
    <t>100711</t>
  </si>
  <si>
    <t>INCISION DORSAL O LATERAL PREPUCIO. FRENULOTOMIA</t>
  </si>
  <si>
    <t>106001</t>
  </si>
  <si>
    <t>IMPLANTE DE ANALOGOS</t>
  </si>
  <si>
    <t>110104</t>
  </si>
  <si>
    <t>LIGADURA DE TROMPAS DE FALOPIO</t>
  </si>
  <si>
    <t>110207</t>
  </si>
  <si>
    <t>HISTERORRAFIA-FUERA DEL PARTO-</t>
  </si>
  <si>
    <t>110210</t>
  </si>
  <si>
    <t>110211</t>
  </si>
  <si>
    <t>RASPADO UTERINO DIAGNOSTICO, CON O SIN BIOPSIA DE CUELLO O ASPIRACION ENDOMETRIAL PARA CITOLOGIA EXFOLIATIVA</t>
  </si>
  <si>
    <t>110214</t>
  </si>
  <si>
    <t>TRAQUELORRAFIA FUERA DEL PARTO, CERCLAJE DE CUELLO UTERINO</t>
  </si>
  <si>
    <t>110215</t>
  </si>
  <si>
    <t>ESCISION LOCAL DE LESION DE CUELLO ELECTROCOAGULACION O CAUTERIZACION QUIMICA BIOPSIA DE CUELLO</t>
  </si>
  <si>
    <t>110217</t>
  </si>
  <si>
    <t>COLOCACION DE DISPOSITIVO INTRAUTERINO</t>
  </si>
  <si>
    <t>110311</t>
  </si>
  <si>
    <t>BIOPSIA DE VAGINA. PUNCION DE FONDO DE SACO DE DOUGLAS</t>
  </si>
  <si>
    <t>110314</t>
  </si>
  <si>
    <t>110315</t>
  </si>
  <si>
    <t>110319</t>
  </si>
  <si>
    <t>ABLACION  DE LESIONES DE CUELLO CON CRIOCIRUGIA</t>
  </si>
  <si>
    <t>110401</t>
  </si>
  <si>
    <t>PARTO</t>
  </si>
  <si>
    <t>110402</t>
  </si>
  <si>
    <t>EVACUACION UTERINA SEGUNDO TRIMESTRE DEL EMBARAZO, CON MECANISMO DE PARTO</t>
  </si>
  <si>
    <t>110403</t>
  </si>
  <si>
    <t>OPERACION CESAREA CLASICA, EXTRAPERITONEAL, VAGINAL</t>
  </si>
  <si>
    <t>110404</t>
  </si>
  <si>
    <t>ATENCION DEL ALUMBRAMIENTO O PUERPERIO Y/O SUS COMPLICACIONES, CUANDO EL PARTO NO FUE ASISTIDO POR MEDICO</t>
  </si>
  <si>
    <t>110501</t>
  </si>
  <si>
    <t>CIRUGIA LAPAROSCOPICA GINECOLOGICA</t>
  </si>
  <si>
    <t>110502</t>
  </si>
  <si>
    <t>VIDEOHISTEROSCOPIA DIAGNOSTICA</t>
  </si>
  <si>
    <t>110503</t>
  </si>
  <si>
    <t>VIDEOHISTEROSCOPIA TERAPEUTICA</t>
  </si>
  <si>
    <t>116001</t>
  </si>
  <si>
    <t>116005</t>
  </si>
  <si>
    <t>EXTRACCION DE DISPOSITIVO INTRAUTERINO</t>
  </si>
  <si>
    <t>116006</t>
  </si>
  <si>
    <t>COLOCACION IMPLANTE ANTICONCEPTIVO</t>
  </si>
  <si>
    <t>116007</t>
  </si>
  <si>
    <t>EXTRACCION IMPLANTE ANTICONCEPTIVO</t>
  </si>
  <si>
    <t>116014</t>
  </si>
  <si>
    <t>116016</t>
  </si>
  <si>
    <t>HISTERECTOMIA POR VIDEOLAPAROSCOPIA</t>
  </si>
  <si>
    <t>116017</t>
  </si>
  <si>
    <t>CEPILLADO ENDOCERVICAL</t>
  </si>
  <si>
    <t>116019</t>
  </si>
  <si>
    <t>LIGADURA DE TROMPAS POR VIDEO LAPAROSCOPIA (UNICA OPERACION)</t>
  </si>
  <si>
    <t>116020</t>
  </si>
  <si>
    <t>120305</t>
  </si>
  <si>
    <t>REDUCCION OSTEOSINTESIS. METACARPIANOS EXCEPTO EL PRIMERO, METATARSIANO, FALANGES, MALAR, PROPIO DE LA NARIZ</t>
  </si>
  <si>
    <t>121203</t>
  </si>
  <si>
    <t>SUTURA DE CAPSULA O LIGAMENTOS METACARPO O METATARSO FALANGICA INTERFALANGICA</t>
  </si>
  <si>
    <t>121301</t>
  </si>
  <si>
    <t>INMOVILIZACION POR LUXACION DE COLUMNA CERVICAL DORSAL O LUMBAR</t>
  </si>
  <si>
    <t>121302</t>
  </si>
  <si>
    <t>INMOVILIZACION POR LUXACION DE CADERA RODILLA</t>
  </si>
  <si>
    <t>121303</t>
  </si>
  <si>
    <t>INMOVILIZACION POR LUXACION DE CLAVICULA HOMBRO CODO MU¥ECA METACARPO TOBILLO</t>
  </si>
  <si>
    <t>121304</t>
  </si>
  <si>
    <t>INMOVILIZACION DE METACARPO O METATARSO FALANGICA POR UNA O MAS LUXACIONES</t>
  </si>
  <si>
    <t>121502</t>
  </si>
  <si>
    <t>REPARACION Y SUTURA TENORRAFIA DE TENDON DE LA MU¥ECA O DE DEDO DE LA MANO</t>
  </si>
  <si>
    <t>121503</t>
  </si>
  <si>
    <t>TENOPLASTIA CON ALARGAMIENTO O ACORTAMIENTO O INJERTO TENDON FLEXOR DE LA MU¥ECA O DEDO</t>
  </si>
  <si>
    <t>121504</t>
  </si>
  <si>
    <t>REPARACION O SUTURA TENORRAFIA EN TENDON EXTENSOR DE LA MU¥ECA O DEDO</t>
  </si>
  <si>
    <t>121505</t>
  </si>
  <si>
    <t>TENOPLASTIA CON ALARGAMIENTO O ACORTAMIENTO O INJERTO DE TENDON EXTENSOR DE LA MU¥ECA O DEDO</t>
  </si>
  <si>
    <t>121506</t>
  </si>
  <si>
    <t>REPARACION SUTURA TENORRAFIA DE OTRO TENDON</t>
  </si>
  <si>
    <t>121507</t>
  </si>
  <si>
    <t>TENOPLASTIA CON ALARGAMIENTO O ACORTAMIENTO O INJERTO DE TENDON</t>
  </si>
  <si>
    <t>121726</t>
  </si>
  <si>
    <t>TRATAMIENTO QUIRURGICO COMPLETO DEL HALLUS VALGUS</t>
  </si>
  <si>
    <t>121727</t>
  </si>
  <si>
    <t>TRATAMIENTO QUIRURGICO DEL DEDO EN GARRA O EN MARTILLO</t>
  </si>
  <si>
    <t>121801</t>
  </si>
  <si>
    <t>INFILTRACIONES MUSCULARES, PERIARTICULAR</t>
  </si>
  <si>
    <t>121901</t>
  </si>
  <si>
    <t>FRONDA ARTICULAR PARA MAXILARES</t>
  </si>
  <si>
    <t>121902</t>
  </si>
  <si>
    <t>YESO PARA NARIZ</t>
  </si>
  <si>
    <t>121903</t>
  </si>
  <si>
    <t>MINERVA</t>
  </si>
  <si>
    <t>121904</t>
  </si>
  <si>
    <t>COLLAR DE SHANZ ENYESADO</t>
  </si>
  <si>
    <t>121905</t>
  </si>
  <si>
    <t>VENDAJE DE SHANZ</t>
  </si>
  <si>
    <t>121906</t>
  </si>
  <si>
    <t>CORSET</t>
  </si>
  <si>
    <t>121907</t>
  </si>
  <si>
    <t>CORSELETE</t>
  </si>
  <si>
    <t>121908</t>
  </si>
  <si>
    <t>CORSET DE RISSER O SIMILARES</t>
  </si>
  <si>
    <t>121909</t>
  </si>
  <si>
    <t>LECHO DE LORENZ HASTA CADERA</t>
  </si>
  <si>
    <t>121910</t>
  </si>
  <si>
    <t>LECHO DE LORENZ HASTA PIE</t>
  </si>
  <si>
    <t>121911</t>
  </si>
  <si>
    <t>VENDAJE DE CINGULO PARA COSTILLA</t>
  </si>
  <si>
    <t>121912</t>
  </si>
  <si>
    <t>VENDAJE EN OCHO ENYESADO</t>
  </si>
  <si>
    <t>121913</t>
  </si>
  <si>
    <t>VENDAJE DE ROBERT JONES - ACROMIO CLAVICULAR</t>
  </si>
  <si>
    <t>121914</t>
  </si>
  <si>
    <t>VELPEAU DE YESO</t>
  </si>
  <si>
    <t>121915</t>
  </si>
  <si>
    <t>VENDAJE DE VELPEAU</t>
  </si>
  <si>
    <t>121916</t>
  </si>
  <si>
    <t>YESO TORACO-BRAQUIAL</t>
  </si>
  <si>
    <t>121917</t>
  </si>
  <si>
    <t>YESO BRAQUIPALMAR</t>
  </si>
  <si>
    <t>121918</t>
  </si>
  <si>
    <t>YESO COLGANTE</t>
  </si>
  <si>
    <t>121919</t>
  </si>
  <si>
    <t>YESO ANTEBRAQUIPALMAR</t>
  </si>
  <si>
    <t>121920</t>
  </si>
  <si>
    <t>MANO DE YESO</t>
  </si>
  <si>
    <t>121921</t>
  </si>
  <si>
    <t>VALVA LARGA PARA MIEMBROS</t>
  </si>
  <si>
    <t>121922</t>
  </si>
  <si>
    <t>VALVA CORTA PARA MIEMBROS</t>
  </si>
  <si>
    <t>121923</t>
  </si>
  <si>
    <t>YESO PELVIPEDICO</t>
  </si>
  <si>
    <t>121924</t>
  </si>
  <si>
    <t>DUCROQUET</t>
  </si>
  <si>
    <t>121925</t>
  </si>
  <si>
    <t>CALZA DE YESO, YESO-CRURO-PEDICO</t>
  </si>
  <si>
    <t>121926</t>
  </si>
  <si>
    <t>BOTA LARGA DE YESO</t>
  </si>
  <si>
    <t>121927</t>
  </si>
  <si>
    <t>BOTA CORTA DE YESO</t>
  </si>
  <si>
    <t>121928</t>
  </si>
  <si>
    <t>BOTIN DE YESO</t>
  </si>
  <si>
    <t>121929</t>
  </si>
  <si>
    <t>VALVA LARGA DE MIEMBRO INFERIOR</t>
  </si>
  <si>
    <t>121930</t>
  </si>
  <si>
    <t>VALVA CORTA DE MIEMBRO INFERIOR</t>
  </si>
  <si>
    <t>121931</t>
  </si>
  <si>
    <t>PASTA DE UNNA</t>
  </si>
  <si>
    <t>121932</t>
  </si>
  <si>
    <t>TRACCION CONTINUA DE PARTES BLANDAS</t>
  </si>
  <si>
    <t>121933</t>
  </si>
  <si>
    <t>TRACCION DE COTREL-CEFALO PELVICO</t>
  </si>
  <si>
    <t>121934</t>
  </si>
  <si>
    <t>TRACCION CONTINUA ESQUELETICA-CEFALICA</t>
  </si>
  <si>
    <t>121935</t>
  </si>
  <si>
    <t>TRACCION CONTINUA ESQUELETICA CEFALOPELVICA</t>
  </si>
  <si>
    <t>121936</t>
  </si>
  <si>
    <t>TRACCION CONTINUA ESQUELETICA MIEMBRO SUPERIOR/INFERIOR</t>
  </si>
  <si>
    <t>122002</t>
  </si>
  <si>
    <t>ARTROSCOPIA DE RODILLA</t>
  </si>
  <si>
    <t>122003</t>
  </si>
  <si>
    <t>ARTROSCOPIA DE RODILLA CON REPARACION DE LIGAMENTO CRUZADO</t>
  </si>
  <si>
    <t>126005</t>
  </si>
  <si>
    <t>ARTROSCOPIA DE MU¥ECA (SIMPLE)</t>
  </si>
  <si>
    <t>126013</t>
  </si>
  <si>
    <t>ARTROSCOPIA DE MU¥ECA (COMPLEJA)</t>
  </si>
  <si>
    <t>130101</t>
  </si>
  <si>
    <t>ESCISION DE QUISTE DERMOIDEO SACROCOXIGEO</t>
  </si>
  <si>
    <t>130102</t>
  </si>
  <si>
    <t>ESCISION AMPLIA DE LESION DE PIEL TUMOR MALIGNO</t>
  </si>
  <si>
    <t>130104</t>
  </si>
  <si>
    <t>ESCISION LOCAL DE LESION DE PIEL O GLANDULA</t>
  </si>
  <si>
    <t>130105</t>
  </si>
  <si>
    <t>INCISION Y DRENAJE DE ABSCESO SUPERFICIAL HIDROSADENITIS QUISTE SEBACEO ANTRAX NEVUS</t>
  </si>
  <si>
    <t>130106</t>
  </si>
  <si>
    <t>DESTRUCCION DE LESION DE PIEL(VERRUGA, QUERATOSIS SENIL,FI- BROMA, NEVUS, ETC.)POR ELECT.</t>
  </si>
  <si>
    <t>130107</t>
  </si>
  <si>
    <t>DESTRUCCION DE LESION DE PIEL VERRUGA</t>
  </si>
  <si>
    <t>130108</t>
  </si>
  <si>
    <t>BIOPSIA DE PIEL Y/O TEJIDO CELULAR SUBCUTANEO</t>
  </si>
  <si>
    <t>130109</t>
  </si>
  <si>
    <t>ESCISION DE U¥A, LECHO O REPLIEGUE UNGUEAL</t>
  </si>
  <si>
    <t>130110</t>
  </si>
  <si>
    <t>SUTURAS DE HERIDAS</t>
  </si>
  <si>
    <t>130112</t>
  </si>
  <si>
    <t>ESCISION DE TUMOR DE TEJIDO CELULAR SUBCUTANEO LIPOMA</t>
  </si>
  <si>
    <t>130113</t>
  </si>
  <si>
    <t>ESCISION DE LIPOMA GIGANTE</t>
  </si>
  <si>
    <t>130114</t>
  </si>
  <si>
    <t>INCISION DRENAJE DE ABSCESO PROFUNDO SUBAPONEUROTICO</t>
  </si>
  <si>
    <t>130115</t>
  </si>
  <si>
    <t>IMPLANTACION DE PELLETS EN TEJIDO SUBCUTANEO</t>
  </si>
  <si>
    <t>130204</t>
  </si>
  <si>
    <t>CIERRE PLASTICO DE HERIDA POR COLGAJO</t>
  </si>
  <si>
    <t>130301</t>
  </si>
  <si>
    <t>ATENCION DEL PACIENTE CON QUEMADURAS DE SEGUNDO Y TERCER GRADO</t>
  </si>
  <si>
    <t>130304</t>
  </si>
  <si>
    <t>ESCISION DE ESCARAS POSTQUEMADURAS CURACION PACIENTE CON QUEMADURAS EN QUIROFANO, BAJO ANESTESIA GENERAL</t>
  </si>
  <si>
    <t>136014</t>
  </si>
  <si>
    <t>MODULO INTERNACION QUEMADOS</t>
  </si>
  <si>
    <t>140101</t>
  </si>
  <si>
    <t>TESTIFICACION TOTAL</t>
  </si>
  <si>
    <t>140102</t>
  </si>
  <si>
    <t>TESTIFICACION PARCIAL (HASTA 4 SESIONES)</t>
  </si>
  <si>
    <t>140103</t>
  </si>
  <si>
    <t>TESTIFICACION POR DROGAS, PARA ESTUDIOS O TRATAMIENTOS</t>
  </si>
  <si>
    <t>140104</t>
  </si>
  <si>
    <t>TRATAMIENTO DESENSIBILIZANTE (INCLUYE PROVISION DE ALERGENO Y LAS CONSULTAS QUE FUERAN NECESARIAS). POR MES DE TRATAMIENTO</t>
  </si>
  <si>
    <t>146001</t>
  </si>
  <si>
    <t>PRUEBA PROVOCACION CONTROLADA CON MEDIO DE CONTRASTE YODADO</t>
  </si>
  <si>
    <t>146002</t>
  </si>
  <si>
    <t>MULTITEST</t>
  </si>
  <si>
    <t>146003</t>
  </si>
  <si>
    <t>TEST DE PARCHE</t>
  </si>
  <si>
    <t>146004</t>
  </si>
  <si>
    <t>INMUNOTERAPIA ORAL (GOTAS) CON ANTIGENOTERAPIA ESPECIFICA</t>
  </si>
  <si>
    <t>146005</t>
  </si>
  <si>
    <t>PRICK TEST (POR PUNCION)</t>
  </si>
  <si>
    <t>150101</t>
  </si>
  <si>
    <t>BIOPSIA POR INCISION O POR PUNCION</t>
  </si>
  <si>
    <t>150102</t>
  </si>
  <si>
    <t>ESTUDIO MACRO Y MICROSCOPICO DE PIEZA OPERATORIA</t>
  </si>
  <si>
    <t>150103</t>
  </si>
  <si>
    <t>ESTUDIO MACRO Y MICROSCOPICO DE PIEZA DE RESECCION</t>
  </si>
  <si>
    <t>150104</t>
  </si>
  <si>
    <t>BIOPSIA POR CONGELACION Y ESTUDIO DIFERIDO</t>
  </si>
  <si>
    <t>150105</t>
  </si>
  <si>
    <t>ESTUDIO BIOPSICO SERIADO Y SEMISERIADO</t>
  </si>
  <si>
    <t>150106</t>
  </si>
  <si>
    <t>CITOLOGIA EXFOLIATIVA ONCOLOGICA</t>
  </si>
  <si>
    <t>150107</t>
  </si>
  <si>
    <t>CITOLOGIA EXFOLIATIVA HORMONAL</t>
  </si>
  <si>
    <t>150110</t>
  </si>
  <si>
    <t>CITOLOGIA EXFOLIATIVA ONCOLOGICA BRONQUIAL</t>
  </si>
  <si>
    <t>150111</t>
  </si>
  <si>
    <t>CITOLOGIA EXFOLIATIVA ONCOLOGICA DE LIQUIDOS LAVADOS TRASUDADOS</t>
  </si>
  <si>
    <t>156007</t>
  </si>
  <si>
    <t>BIOPSIA DE HELICOBACTER PYLORI</t>
  </si>
  <si>
    <t>160101</t>
  </si>
  <si>
    <t>ANESTESIA MINIMA PARA PROCEDIMIENTO DIAGNOSTICO</t>
  </si>
  <si>
    <t>166001</t>
  </si>
  <si>
    <t>ANESTESIA COMPLEJIDAD I</t>
  </si>
  <si>
    <t>167033</t>
  </si>
  <si>
    <t>EVALUACION ANESTESICA</t>
  </si>
  <si>
    <t>170101</t>
  </si>
  <si>
    <t>ELECTROCARDIOGRAMA EN CONSULTORIO</t>
  </si>
  <si>
    <t>170102</t>
  </si>
  <si>
    <t>ELECTROCARDIOGRAMA A DOMICILIO</t>
  </si>
  <si>
    <t>170104</t>
  </si>
  <si>
    <t>ELECTROCARDIOGRAMA DE HOLTER -24 HS- 1 CANAL</t>
  </si>
  <si>
    <t>170106</t>
  </si>
  <si>
    <t>ELECTROCARDIOGRAMA CON DERIVACION INTRAESOFAGICA</t>
  </si>
  <si>
    <t>170107</t>
  </si>
  <si>
    <t>VECTOCARDIOGRAMA</t>
  </si>
  <si>
    <t>170108</t>
  </si>
  <si>
    <t>FONOMECANOCARDIOGRAMA, CON UNA DERIVACION ELECTROCARDIOGRAFICA DE REPOSO</t>
  </si>
  <si>
    <t>170109</t>
  </si>
  <si>
    <t>MONITORAJE OPERATORIO</t>
  </si>
  <si>
    <t>170110</t>
  </si>
  <si>
    <t>CARDIOVERSION. NO EN UTI</t>
  </si>
  <si>
    <t>170111</t>
  </si>
  <si>
    <t>ERGOMETRIA</t>
  </si>
  <si>
    <t>170112</t>
  </si>
  <si>
    <t>CURVAS DE DILUCION</t>
  </si>
  <si>
    <t>170113</t>
  </si>
  <si>
    <t>OSCILOMETRIA</t>
  </si>
  <si>
    <t>170114</t>
  </si>
  <si>
    <t>PLETISMOGRAFIA</t>
  </si>
  <si>
    <t>170115</t>
  </si>
  <si>
    <t>FLUXOMETRIA DOPPLER</t>
  </si>
  <si>
    <t>170116</t>
  </si>
  <si>
    <t>TERMODILUCION</t>
  </si>
  <si>
    <t>170117</t>
  </si>
  <si>
    <t>REHABILITACION DEL CARDIOPATA</t>
  </si>
  <si>
    <t>170118</t>
  </si>
  <si>
    <t>ELECTROCARDIOGRAMA DE HOLTER 24 HORAS MAS DE 1 CANAL</t>
  </si>
  <si>
    <t>170119</t>
  </si>
  <si>
    <t>TILT-TEST</t>
  </si>
  <si>
    <t>170120</t>
  </si>
  <si>
    <t>175001</t>
  </si>
  <si>
    <t>176011</t>
  </si>
  <si>
    <t>180101</t>
  </si>
  <si>
    <t>ECOCARDIOGRAMA COMPLETO A M Y B</t>
  </si>
  <si>
    <t>180102</t>
  </si>
  <si>
    <t>ECOCARDIOGRAMA COMPLETO, CON REGISTRO CONTINUO O VIDEO-TAPE (MODO A Y M)</t>
  </si>
  <si>
    <t>180103</t>
  </si>
  <si>
    <t>ECOCARDIOGRAMA COMPLETO, CON ECOCOSPIA (MODO B)</t>
  </si>
  <si>
    <t>180104</t>
  </si>
  <si>
    <t>ECOGRAFIA TOCOGINECOLOGICA CON O SIN TRANSDUCTOR VAGINAL</t>
  </si>
  <si>
    <t>180106</t>
  </si>
  <si>
    <t>ECOGRAFIA MAMARIA BILATERAL</t>
  </si>
  <si>
    <t>180107</t>
  </si>
  <si>
    <t>ECOGRAFIA CEREBRAL</t>
  </si>
  <si>
    <t>180109</t>
  </si>
  <si>
    <t>ECOGRAFIA OFTALMOLOGICA UNI O BILATERAL</t>
  </si>
  <si>
    <t>180110</t>
  </si>
  <si>
    <t>ECOGRAFIA TIROIDEA</t>
  </si>
  <si>
    <t>180111</t>
  </si>
  <si>
    <t>ECOGRAFIA DE TESTICULOS</t>
  </si>
  <si>
    <t>180112</t>
  </si>
  <si>
    <t>ECOGRAFIA COMPLETA DE ABDOMEN</t>
  </si>
  <si>
    <t>180113</t>
  </si>
  <si>
    <t>ECOGRAFIA HEPATO BILIAR, ESPLENICA O TORACICA</t>
  </si>
  <si>
    <t>180114</t>
  </si>
  <si>
    <t>ECOGRAFIA DE VEJIGA O PROSTATA. CON O SIN TRANSDUCTOR RECTAL</t>
  </si>
  <si>
    <t>180116</t>
  </si>
  <si>
    <t>ECOGRAFIA RENAL BILATERAL</t>
  </si>
  <si>
    <t>180117</t>
  </si>
  <si>
    <t>ECOGRAFIA AORTA ABDOMINAL DINAMICA Y ESTATICA</t>
  </si>
  <si>
    <t>180118</t>
  </si>
  <si>
    <t>ECOGRAFIA PANCREATICA O SUPRARRENAL</t>
  </si>
  <si>
    <t>180121</t>
  </si>
  <si>
    <t>ECOGRAFIA PARA LA AMNIOCENTESIS</t>
  </si>
  <si>
    <t>180201</t>
  </si>
  <si>
    <t>ECODOPPLER PERIFERICO BLANCO Y NEGRO</t>
  </si>
  <si>
    <t>180202</t>
  </si>
  <si>
    <t>ECODOPPLER PERIFERICO COLOR</t>
  </si>
  <si>
    <t>180203</t>
  </si>
  <si>
    <t>ECODOPPLER COLOR CIRCULACION PORTAL - SUPRAHEPATICO - CAVA</t>
  </si>
  <si>
    <t>180204</t>
  </si>
  <si>
    <t>ECODOPPLER COLOR ESPLENICO - CAVA</t>
  </si>
  <si>
    <t>180301</t>
  </si>
  <si>
    <t>ECODOPPLER CARDIACO COLOR</t>
  </si>
  <si>
    <t>180302</t>
  </si>
  <si>
    <t>ECOCARDIOGRAMA DE STRESS FISICO Y/O FARMACOLOGICO (CON IMAGEN DIGITALIZADA)</t>
  </si>
  <si>
    <t>180501</t>
  </si>
  <si>
    <t>ECODOPPLER CARDIACO FETAL COLOR</t>
  </si>
  <si>
    <t>180502</t>
  </si>
  <si>
    <t>ECODOPPLER TRANSCRANEAL</t>
  </si>
  <si>
    <t>180601</t>
  </si>
  <si>
    <t>ECOGRAFIA DE PARTES BLANDAS</t>
  </si>
  <si>
    <t>185003</t>
  </si>
  <si>
    <t>ECOGRAFIA DOPPLER TOCOGINECOLOGICA</t>
  </si>
  <si>
    <t>185005</t>
  </si>
  <si>
    <t>ECOGRAFIA DOPPLER GENITAL</t>
  </si>
  <si>
    <t>185006</t>
  </si>
  <si>
    <t>ECOGRAFIA DE CADERA</t>
  </si>
  <si>
    <t>185007</t>
  </si>
  <si>
    <t>ECOGRAFIA ENDOCAVITARIA (TRANSVAGINAL O TRANSRECTAL)</t>
  </si>
  <si>
    <t>185008</t>
  </si>
  <si>
    <t>ECOGRAFIA INTERVENCIONISTA (PUNCION BIOPSICA BAJO ECOGRAFIA)</t>
  </si>
  <si>
    <t>186003</t>
  </si>
  <si>
    <t>ECODOPPLER VASOS DE CUELLO COLOR</t>
  </si>
  <si>
    <t>186005</t>
  </si>
  <si>
    <t>ECODOPPLER DE ARTERIA RENAL</t>
  </si>
  <si>
    <t>186006</t>
  </si>
  <si>
    <t>ECODOPPLER DE TIROIDES</t>
  </si>
  <si>
    <t>186007</t>
  </si>
  <si>
    <t>ECODOPPLER DE AORTA ABDOMINAL</t>
  </si>
  <si>
    <t>186008</t>
  </si>
  <si>
    <t>186010</t>
  </si>
  <si>
    <t>ECODOPPLER DE PENE CON DROGAS VASOACTIVAS</t>
  </si>
  <si>
    <t>186011</t>
  </si>
  <si>
    <t>ECODOPPLER CORDON UMIBILICAL. ECODOPLER OBSTETRICO. ECODOPPLER CIRCULACION PLACENTARIA</t>
  </si>
  <si>
    <t>186022</t>
  </si>
  <si>
    <t>186024</t>
  </si>
  <si>
    <t>186025</t>
  </si>
  <si>
    <t>ECODOPPLER MAMARIO</t>
  </si>
  <si>
    <t>186026</t>
  </si>
  <si>
    <t>ECOGRAFIA DE PENE</t>
  </si>
  <si>
    <t>186027</t>
  </si>
  <si>
    <t>190101</t>
  </si>
  <si>
    <t>METABOLISMO BASAL</t>
  </si>
  <si>
    <t>190102</t>
  </si>
  <si>
    <t>REGIMEN INDIVIDUAL CON PREPARACION DE MENU DIETETICO</t>
  </si>
  <si>
    <t>190103</t>
  </si>
  <si>
    <t>PREPARACION DE DIETA PARENTERAL Y/O ENTERAL</t>
  </si>
  <si>
    <t>196001</t>
  </si>
  <si>
    <t>TRATAMIENTO ALIMENTARIO (MULTIDISCIPLINARIO MENSUAL)</t>
  </si>
  <si>
    <t>196002</t>
  </si>
  <si>
    <t>PRIMERA CONSULTA NUTRICIONAL (INCLUYE METABOLISMO BASAL)</t>
  </si>
  <si>
    <t>196003</t>
  </si>
  <si>
    <t>CONSULTA NUTRICIONAL SUBSIGUIENTE</t>
  </si>
  <si>
    <t>200101</t>
  </si>
  <si>
    <t>TEST DE BERNSTEIN - PRUEBA DE PERFUSION ESOFAGICA</t>
  </si>
  <si>
    <t>200102</t>
  </si>
  <si>
    <t>SONDEO GASTRICO FRACCIONADO PARA TEST SECRETORIO CON DROGAS</t>
  </si>
  <si>
    <t>200103</t>
  </si>
  <si>
    <t>SONDEO GASTRICO EN AYUNAS PARA DETERMINACION DE QUIMISMO. (INCLUYE TITULACION).</t>
  </si>
  <si>
    <t>200104</t>
  </si>
  <si>
    <t>SONDEO CON ELECTRODO INTRAGASTRICO PARA PH</t>
  </si>
  <si>
    <t>200105</t>
  </si>
  <si>
    <t>SONDEO GASTRICO PARA TEST SECRETORIO CON INSULINA. TEST DE HOLLANDER</t>
  </si>
  <si>
    <t>200106</t>
  </si>
  <si>
    <t>SONDEO DUODENAL DIAGNOSTICO CON CONTROL RADIOSCOPICO, DE SONDA CON O SIN PRUEBA DE MELTZER</t>
  </si>
  <si>
    <t>200107</t>
  </si>
  <si>
    <t>SONDAJE DUODENAL DE DOBLE LUZ, PARA ESTIMULACION PANCREATICA</t>
  </si>
  <si>
    <t>200108</t>
  </si>
  <si>
    <t>CLEARENCE DE BROMOSULFTALEINA</t>
  </si>
  <si>
    <t>200109</t>
  </si>
  <si>
    <t>TEST DE RETENCION DE BSF A LOS 45 MINUTOS MAS PRUEBA DE CAROLI.</t>
  </si>
  <si>
    <t>200110</t>
  </si>
  <si>
    <t>TEST DE RETENCION DE BROMOSULFTALEINA A LOS 45 MINUTOS</t>
  </si>
  <si>
    <t>200111</t>
  </si>
  <si>
    <t>MOTILIDAD ESOFAGICA MANOMETRIA</t>
  </si>
  <si>
    <t>200112</t>
  </si>
  <si>
    <t>DETERMINACION DEL REFLUJO GASTROESOFAGICO</t>
  </si>
  <si>
    <t>200113</t>
  </si>
  <si>
    <t>LAVADO GASTRICO O ESOFAGICO EN PACIENTE</t>
  </si>
  <si>
    <t>200114</t>
  </si>
  <si>
    <t>EXTRACCION DE MATERIAL DE ESOFAGO O ESTOMAGO PARA CITOLOGIA EXFOLIATIVA (COMO UNICA PRACTICA)</t>
  </si>
  <si>
    <t>200115</t>
  </si>
  <si>
    <t>COLOCACION DE SONDA BALON DE SENGSTAKEN</t>
  </si>
  <si>
    <t>200116</t>
  </si>
  <si>
    <t>BIOPSIA PERORAL ESOFAGICA O GASTRICA (INCLUYE CEPILLADO)</t>
  </si>
  <si>
    <t>200117</t>
  </si>
  <si>
    <t>BIOPSICA PERONAL DEL INTESTINO DELGADO POR ASPIRACION CON CONTROL RADIOSCOPICO CON EXTRACCION UNICA CROSBY</t>
  </si>
  <si>
    <t>200118</t>
  </si>
  <si>
    <t>BIOPSIA PERORAL DEL INTESTINO DELGADO POR ASPIRACION CON CONTROL RADIOSCOPICO. EXTRACION MULTIPLE POR SUCCION HIDRAULICA</t>
  </si>
  <si>
    <t>200119</t>
  </si>
  <si>
    <t>ESOFAGOSCOPIA CON INSTRUMENTAL RIGIDO</t>
  </si>
  <si>
    <t>200120</t>
  </si>
  <si>
    <t>ESOFAGOFIBROSCOPIA</t>
  </si>
  <si>
    <t>200121</t>
  </si>
  <si>
    <t>GASTROSCOPIA CON INSTRUMENTAL RIGIDO</t>
  </si>
  <si>
    <t>200124</t>
  </si>
  <si>
    <t>COLONOFIBROSCOPIA</t>
  </si>
  <si>
    <t>200125</t>
  </si>
  <si>
    <t>RECTOSIGMOIDOSCOPIA</t>
  </si>
  <si>
    <t>200126</t>
  </si>
  <si>
    <t>RECTOSIGMOIDOFIBROSCOPIA</t>
  </si>
  <si>
    <t>200127</t>
  </si>
  <si>
    <t>ANOSCOPIA</t>
  </si>
  <si>
    <t>200128</t>
  </si>
  <si>
    <t>DILATACION ESOFAGICA CON CONTROL ENDOSCOPICO POR CUALQUIER MECANISMO</t>
  </si>
  <si>
    <t>200129</t>
  </si>
  <si>
    <t>DILATACION ESOFAGICA CON SONDA DE MERCURIO SIN ENDOSCOPIA (POR SESION)</t>
  </si>
  <si>
    <t>200130</t>
  </si>
  <si>
    <t>REDUCCION NO QUIRURGICA DE LA INVAGINACION INTESTINAL (ENEMA BARITADA, INSUFLACION CONTROL)</t>
  </si>
  <si>
    <t>200131</t>
  </si>
  <si>
    <t>REDUCCION MANUAL DEL RECTO. DILATACION DIGITAL O INSTRUMENTAL DE RECTO O ANO.</t>
  </si>
  <si>
    <t>200132</t>
  </si>
  <si>
    <t>GASTROFIBROSCOPIA</t>
  </si>
  <si>
    <t>200136</t>
  </si>
  <si>
    <t>HASTA 3 FOTOGRAFIAS REALIZADAS EN ACTO ENDOSCOPICO SE RECARGARA.</t>
  </si>
  <si>
    <t>200501</t>
  </si>
  <si>
    <t>PHMETRIA ESOFAGICA PARA LACTANTES</t>
  </si>
  <si>
    <t>205004</t>
  </si>
  <si>
    <t>EXTRACCION DE CUERPOS EXTRA¥OS DE APARATO DIGESTIVO SUPERIOR (ESOFAGO, ESTOMAGO, DUODENO)</t>
  </si>
  <si>
    <t>205013</t>
  </si>
  <si>
    <t>VIDEO-ESOFAGOGASTRODUODENOSCOPIA</t>
  </si>
  <si>
    <t>205014</t>
  </si>
  <si>
    <t>VIDEO-COLONOSCOPIA</t>
  </si>
  <si>
    <t>205015</t>
  </si>
  <si>
    <t>VIDEO-RECTOSIGMOIDEOSCOPIA</t>
  </si>
  <si>
    <t>220101</t>
  </si>
  <si>
    <t>COLPOSCOPIA</t>
  </si>
  <si>
    <t>220102</t>
  </si>
  <si>
    <t>COLPOCITOLOGIA, OBTENCION DEL MATERIAL POR SESION (EFECTUADOPOR OTRO PROFESIONAL QUE NO SEA EL CITOLOGO)</t>
  </si>
  <si>
    <t>220103</t>
  </si>
  <si>
    <t>TEST SIMS-HUNER</t>
  </si>
  <si>
    <t>220104</t>
  </si>
  <si>
    <t>ESTUDIO MOCO CERVICAL</t>
  </si>
  <si>
    <t>220105</t>
  </si>
  <si>
    <t>PERSUFLACION CON REGISTRO QUIMOGRAFICO</t>
  </si>
  <si>
    <t>220106</t>
  </si>
  <si>
    <t>PERSUFLACION, HIDROTUBACION</t>
  </si>
  <si>
    <t>220107</t>
  </si>
  <si>
    <t>INSTILACION DE SUSTANCIA RADIOPACA</t>
  </si>
  <si>
    <t>220108</t>
  </si>
  <si>
    <t>CEPILLADO DE EPITELIO VAGINAL Y CERVICAL PARA DETECCION  HPV CA IN SITU</t>
  </si>
  <si>
    <t>220202</t>
  </si>
  <si>
    <t>MONITOREO FETAL</t>
  </si>
  <si>
    <t>220203</t>
  </si>
  <si>
    <t>PSICOPROFILAXIS DEL PARTO. METODO</t>
  </si>
  <si>
    <t>226001</t>
  </si>
  <si>
    <t>226008</t>
  </si>
  <si>
    <t>VULVOSCOPIA</t>
  </si>
  <si>
    <t>226009</t>
  </si>
  <si>
    <t>CURSO PSICOPROFILAXIS DEL PARTO MODALIDAD VIRTUAL</t>
  </si>
  <si>
    <t>230101</t>
  </si>
  <si>
    <t>ADHESIVIDAD PLAQUETARIA IN VIVO O IN VITRO</t>
  </si>
  <si>
    <t>230102</t>
  </si>
  <si>
    <t>AGREGACION PLAQUETARIA -MINIMA 3 SUSTANCIAS INDUC TORAS.</t>
  </si>
  <si>
    <t>230103</t>
  </si>
  <si>
    <t>ADENOGRAMA</t>
  </si>
  <si>
    <t>230104</t>
  </si>
  <si>
    <t>INVESTIGACION DE AGLUTININAS.EN MEDIO ALBUMINOSO Y PRUEBA DECOOMBS IND.PRUEBA COMPATIBILID</t>
  </si>
  <si>
    <t>230105</t>
  </si>
  <si>
    <t>AGLUTININAS DEL SISTEMA ABO. EN MEDIO SALINO, ALBUMINOSO Y CUANTITATIVO.</t>
  </si>
  <si>
    <t>230106</t>
  </si>
  <si>
    <t>ANTICOAGULANTE CIRCULANTE,DETERMINACION DE</t>
  </si>
  <si>
    <t>230107</t>
  </si>
  <si>
    <t>ANTICUERPO,ELUCION DE</t>
  </si>
  <si>
    <t>230108</t>
  </si>
  <si>
    <t>ANTICUERPOS INMUNES -LANDSTEINER-</t>
  </si>
  <si>
    <t>230109</t>
  </si>
  <si>
    <t>ANTICUERPOS INMUNES -WITEBESKY-</t>
  </si>
  <si>
    <t>230110</t>
  </si>
  <si>
    <t>ANTIGLOBULINA HUMANA CON SUERO ANTINOGRAMA,PRUEBA</t>
  </si>
  <si>
    <t>230112</t>
  </si>
  <si>
    <t>AUTOHEMOLISIS,PRUEBA DE</t>
  </si>
  <si>
    <t>230113</t>
  </si>
  <si>
    <t>BENCE JONES,PROTEINA DE</t>
  </si>
  <si>
    <t>230114</t>
  </si>
  <si>
    <t>BILIRRUBINEMIA TOTAL-DIRECTA,INDIRECTA-</t>
  </si>
  <si>
    <t>230115</t>
  </si>
  <si>
    <t>CELULAS FALCIFORMES O DREPANOCITICAS O SICKLE CELIS (ANAERO-BIOSIS)</t>
  </si>
  <si>
    <t>230116</t>
  </si>
  <si>
    <t>CELULAS LE -MEDULA-</t>
  </si>
  <si>
    <t>230117</t>
  </si>
  <si>
    <t>CELULAS LE-SANGRE-</t>
  </si>
  <si>
    <t>230118</t>
  </si>
  <si>
    <t>COAGULACION Y SANGRIA-TIEMPO DE-</t>
  </si>
  <si>
    <t>230119</t>
  </si>
  <si>
    <t>COAGULO,RETRACCION DE</t>
  </si>
  <si>
    <t>230120</t>
  </si>
  <si>
    <t>COOMBS DIRECTA,PRUEBA DE</t>
  </si>
  <si>
    <t>230121</t>
  </si>
  <si>
    <t>COOMBS INDIRECTA,PRUEBA DE -CUALITATIVA-</t>
  </si>
  <si>
    <t>230122</t>
  </si>
  <si>
    <t>COOMBS INDIRECTA,PRUEBA DE -CUANTITATIVA-</t>
  </si>
  <si>
    <t>230123</t>
  </si>
  <si>
    <t>CRIOAGLUTININAS-</t>
  </si>
  <si>
    <t>230124</t>
  </si>
  <si>
    <t>CRIOGLOBULINAS-</t>
  </si>
  <si>
    <t>230125</t>
  </si>
  <si>
    <t>CROMATINA SEXUAL</t>
  </si>
  <si>
    <t>230126</t>
  </si>
  <si>
    <t>DACIE,PRUEBA DE</t>
  </si>
  <si>
    <t>230127</t>
  </si>
  <si>
    <t>DAVIDSHON DIFERENCIADA,PRUEBA DE</t>
  </si>
  <si>
    <t>230128</t>
  </si>
  <si>
    <t>DONATH-LANDSTEINNER CUANTITATIVA,PRUEBA DE</t>
  </si>
  <si>
    <t>230129</t>
  </si>
  <si>
    <t>ELECTROFORESIS S/PAPEL -HEMOGLOBINA O SUERO-</t>
  </si>
  <si>
    <t>230130</t>
  </si>
  <si>
    <t>ELECTROFORESIS POLIACRILAMIDA CUALITATIVA</t>
  </si>
  <si>
    <t>230131</t>
  </si>
  <si>
    <t>ELECTROFORESIS POLIACRILAMIDA CUANTITATIVA</t>
  </si>
  <si>
    <t>230132</t>
  </si>
  <si>
    <t>EOSINOFILOS,RECUENTO DE</t>
  </si>
  <si>
    <t>230133</t>
  </si>
  <si>
    <t>ERITROSEDIMENTACION</t>
  </si>
  <si>
    <t>230134</t>
  </si>
  <si>
    <t>ESPECTROFOTOMETRIA DEL LIQUIDO AMNIOTICO</t>
  </si>
  <si>
    <t>230135</t>
  </si>
  <si>
    <t>ESPLENOGRAMA</t>
  </si>
  <si>
    <t>230136</t>
  </si>
  <si>
    <t>ESTADO SECRETOR</t>
  </si>
  <si>
    <t>230137</t>
  </si>
  <si>
    <t>ETANOL,PRUEBA DE GELIFICACION CON</t>
  </si>
  <si>
    <t>230138</t>
  </si>
  <si>
    <t>EXTON ROSSE,PRUEBA DE</t>
  </si>
  <si>
    <t>230139</t>
  </si>
  <si>
    <t>FACTOR DE COAGULACION II (PROTOMBINA DUCKERT) EN PLASMA O EN SUERO.</t>
  </si>
  <si>
    <t>230140</t>
  </si>
  <si>
    <t>FACTOR DE COAGULACION V</t>
  </si>
  <si>
    <t>230141</t>
  </si>
  <si>
    <t>FACTOR DE COAGULACION VII</t>
  </si>
  <si>
    <t>230142</t>
  </si>
  <si>
    <t>FACTORES DE COAGULACION COMPLEJO VII-X</t>
  </si>
  <si>
    <t>230143</t>
  </si>
  <si>
    <t>FACTOR DE COAGULACION VIII</t>
  </si>
  <si>
    <t>230144</t>
  </si>
  <si>
    <t>FACTOR DE COAGULACION IX</t>
  </si>
  <si>
    <t>230145</t>
  </si>
  <si>
    <t>FACTOR DE COAGULACION X</t>
  </si>
  <si>
    <t>230146</t>
  </si>
  <si>
    <t>FACTOR DE COAGULACION XI</t>
  </si>
  <si>
    <t>230147</t>
  </si>
  <si>
    <t>FACTOR DE COAGULACION XII</t>
  </si>
  <si>
    <t>230148</t>
  </si>
  <si>
    <t>FACTOR DE COAGULACION XIII CUALITATIVO</t>
  </si>
  <si>
    <t>230149</t>
  </si>
  <si>
    <t>FACTOR DE COAGULACION XIII SEMICUALITATIVO</t>
  </si>
  <si>
    <t>230150</t>
  </si>
  <si>
    <t>FERREMIA.SIDEREMIA.</t>
  </si>
  <si>
    <t>230151</t>
  </si>
  <si>
    <t>FIBRINOGENO-SANGRE-</t>
  </si>
  <si>
    <t>230152</t>
  </si>
  <si>
    <t>FIBRONILISINA -LISIS DE EUGLOBULINAS-</t>
  </si>
  <si>
    <t>230153</t>
  </si>
  <si>
    <t>FOLICO ACIDO -MICROBIOLOGICO-</t>
  </si>
  <si>
    <t>230154</t>
  </si>
  <si>
    <t>FORMULA LEUCOCITARIA</t>
  </si>
  <si>
    <t>230155</t>
  </si>
  <si>
    <t>FOSFATASA ALCALINA LEUCOCITARIA-CITOQUIMICA</t>
  </si>
  <si>
    <t>230156</t>
  </si>
  <si>
    <t>GLOBULINA GAMMA -SUERO-</t>
  </si>
  <si>
    <t>230157</t>
  </si>
  <si>
    <t>GLOBULINA GAMMA -LATEX-</t>
  </si>
  <si>
    <t>230158</t>
  </si>
  <si>
    <t>GLOBULOS BLANCOS,RECUENTO.</t>
  </si>
  <si>
    <t>230159</t>
  </si>
  <si>
    <t>GLOBULOS ROJOS,RECUENTO.</t>
  </si>
  <si>
    <t>230160</t>
  </si>
  <si>
    <t>GLUCOGENO-CITOQUIMICO-</t>
  </si>
  <si>
    <t>230161</t>
  </si>
  <si>
    <t>GLUCOGENO PREVIA DIGESTION-CITOQUIMICO-</t>
  </si>
  <si>
    <t>230162</t>
  </si>
  <si>
    <t>GOTA GRUESA</t>
  </si>
  <si>
    <t>230163</t>
  </si>
  <si>
    <t>GRUPO SANGUINEO ABO</t>
  </si>
  <si>
    <t>230164</t>
  </si>
  <si>
    <t>HAM,PRUEBA DE</t>
  </si>
  <si>
    <t>230165</t>
  </si>
  <si>
    <t>HEINZ,CUERPOS DE</t>
  </si>
  <si>
    <t>230166</t>
  </si>
  <si>
    <t>HEMATIES,RESISTENCIA GLOBULAR OSMOTICA DE LOS</t>
  </si>
  <si>
    <t>230167</t>
  </si>
  <si>
    <t>HEMATIES,TRIPSINACION DE LOS U OTROS METODOS ENZIM</t>
  </si>
  <si>
    <t>230168</t>
  </si>
  <si>
    <t>HEMATOCRITO</t>
  </si>
  <si>
    <t>230169</t>
  </si>
  <si>
    <t>HEMOGLUTINACION PASIVA,PRUEBA DE -HEMATIES TANADOS</t>
  </si>
  <si>
    <t>230170</t>
  </si>
  <si>
    <t>HEMOAGLUTININAS-WIUGHAN-</t>
  </si>
  <si>
    <t>230171</t>
  </si>
  <si>
    <t>HEMOAGLUTINOGENOS-SUBTIPOS DEL SISTEMA ABO- CADA DETERMINACION.</t>
  </si>
  <si>
    <t>230172</t>
  </si>
  <si>
    <t>HEMOAGLUTINOGENOS DU</t>
  </si>
  <si>
    <t>230173</t>
  </si>
  <si>
    <t>HEMOGLOBULINA,DOSAJE</t>
  </si>
  <si>
    <t>230174</t>
  </si>
  <si>
    <t>HEMOGLOBULINA,ELECTROFORESIS DE</t>
  </si>
  <si>
    <t>230175</t>
  </si>
  <si>
    <t>HEMOGLOBULINA EN PLASMA</t>
  </si>
  <si>
    <t>230176</t>
  </si>
  <si>
    <t>HEMOGLOBULINA,SOLUBILIDAD DE LA</t>
  </si>
  <si>
    <t>230177</t>
  </si>
  <si>
    <t>HEMOGLOBULINA ALCALIRRESISTENTE</t>
  </si>
  <si>
    <t>230178</t>
  </si>
  <si>
    <t>HEMOGRAMA.INCLUYE RECUENTO DE HEMATIES,LEUCOCITOS, FORMULA LEUCOCITARIA Y MORF...</t>
  </si>
  <si>
    <t>230179</t>
  </si>
  <si>
    <t>HEMOSILINAS EN CALIENTE (TITULACION) O EN FRIO,ESCLUYENDO ANTICUERPOS DE DONATH-LANDST..</t>
  </si>
  <si>
    <t>230180</t>
  </si>
  <si>
    <t>HEMOSIDERINA, INVESTIGACION (CITOQUIMICA)</t>
  </si>
  <si>
    <t>230181</t>
  </si>
  <si>
    <t>HEPARINA,RESISTENCIA A LA,IN VITRO-SOULIER O SIMIL</t>
  </si>
  <si>
    <t>230182</t>
  </si>
  <si>
    <t>HEPARINA,RESISTENCIA A LA,IN VIVO -DE TAKATS-</t>
  </si>
  <si>
    <t>230183</t>
  </si>
  <si>
    <t>HIPERHEPARINEMIA</t>
  </si>
  <si>
    <t>230184</t>
  </si>
  <si>
    <t>IBC-IRON BINDING CAPACITY-</t>
  </si>
  <si>
    <t>230185</t>
  </si>
  <si>
    <t>IDENTIFICACION DE ANTICUERPOS CON PANEL EN MEDIO SALINO O ALBUMINOSO(LAS PRUEBAS DE ...</t>
  </si>
  <si>
    <t>230186</t>
  </si>
  <si>
    <t>INDICE OPSONOCITOFACIGO</t>
  </si>
  <si>
    <t>230187</t>
  </si>
  <si>
    <t>INMUNOELECTROFORESIS</t>
  </si>
  <si>
    <t>230188</t>
  </si>
  <si>
    <t>LATEX GLOBULINA GAMMA</t>
  </si>
  <si>
    <t>230189</t>
  </si>
  <si>
    <t>LATEX LE</t>
  </si>
  <si>
    <t>230190</t>
  </si>
  <si>
    <t>LAZO,PRUEBA DEL</t>
  </si>
  <si>
    <t>230191</t>
  </si>
  <si>
    <t>LEUCINOAMINOPEPTIDASA, TESTDE</t>
  </si>
  <si>
    <t>230192</t>
  </si>
  <si>
    <t>LEUCOAGLUTINACION,INHIBICION DE</t>
  </si>
  <si>
    <t>230193</t>
  </si>
  <si>
    <t>LEUCOAGLUTININAS,METODO DIRECTO</t>
  </si>
  <si>
    <t>230194</t>
  </si>
  <si>
    <t>LEUCOCITOS,RESISTENCIA DE LOS</t>
  </si>
  <si>
    <t>230195</t>
  </si>
  <si>
    <t>LEUCOPRECIPITINAS</t>
  </si>
  <si>
    <t>230196</t>
  </si>
  <si>
    <t>MAGNESIO-SANGRE-</t>
  </si>
  <si>
    <t>230197</t>
  </si>
  <si>
    <t>MEDULOGRAMA.MIELOGRAMA.</t>
  </si>
  <si>
    <t>230198</t>
  </si>
  <si>
    <t>MONONUCLEOSIS INFECCIOSA,REACCION PARA-MONO TEST-</t>
  </si>
  <si>
    <t>230199</t>
  </si>
  <si>
    <t>PARASITOS HEMATICOS</t>
  </si>
  <si>
    <t>230201</t>
  </si>
  <si>
    <t>PAUL BUNELL,REACCION DE</t>
  </si>
  <si>
    <t>230202</t>
  </si>
  <si>
    <t>PEROXIDASAS</t>
  </si>
  <si>
    <t>230203</t>
  </si>
  <si>
    <t>PLAQUETAS,RECUENTO DE</t>
  </si>
  <si>
    <t>230204</t>
  </si>
  <si>
    <t>PLASMA RECALCIFICADO,TIEMPO DE</t>
  </si>
  <si>
    <t>230205</t>
  </si>
  <si>
    <t>PORFIRINAS-ORINA-</t>
  </si>
  <si>
    <t>230206</t>
  </si>
  <si>
    <t>PDF-PRODUCTO DE DEGRADACION FIBRINOGENO-FIBRINA-</t>
  </si>
  <si>
    <t>230207</t>
  </si>
  <si>
    <t>PROACTIVADO PLASMINOGENO</t>
  </si>
  <si>
    <t>230208</t>
  </si>
  <si>
    <t>PROTROMBINA-WARE,SEEGERS-</t>
  </si>
  <si>
    <t>230209</t>
  </si>
  <si>
    <t>PROTROMBINA,CONSUMO DE</t>
  </si>
  <si>
    <t>230210</t>
  </si>
  <si>
    <t>PROTROMBINA,TIEMPO DE -QUICK-</t>
  </si>
  <si>
    <t>230211</t>
  </si>
  <si>
    <t>RECUENTO Y FORMULA</t>
  </si>
  <si>
    <t>230212</t>
  </si>
  <si>
    <t>REFFHUS,CURVA DE</t>
  </si>
  <si>
    <t>230213</t>
  </si>
  <si>
    <t>RH</t>
  </si>
  <si>
    <t>230214</t>
  </si>
  <si>
    <t>RH FACTOR C (MAYUSCULA)</t>
  </si>
  <si>
    <t>230215</t>
  </si>
  <si>
    <t>RH FACTOR C (MINUSCULA)</t>
  </si>
  <si>
    <t>230216</t>
  </si>
  <si>
    <t>RH FACTOR D (MAYUSCULA)</t>
  </si>
  <si>
    <t>230217</t>
  </si>
  <si>
    <t>RH FACTOR E (MAYUSCULA)</t>
  </si>
  <si>
    <t>230218</t>
  </si>
  <si>
    <t>RH FACTOR E (MINUSCULA)</t>
  </si>
  <si>
    <t>230219</t>
  </si>
  <si>
    <t>RETICULOCITOS</t>
  </si>
  <si>
    <t>230220</t>
  </si>
  <si>
    <t>SIA,TEST DE</t>
  </si>
  <si>
    <t>230221</t>
  </si>
  <si>
    <t>SICKLE CELLS,INDUCCION QUIMICA</t>
  </si>
  <si>
    <t>230222</t>
  </si>
  <si>
    <t>SIDEROFILINA,CAPACIDAD DE SATURACION DE LA</t>
  </si>
  <si>
    <t>230223</t>
  </si>
  <si>
    <t>SULFATO DE PROTAMINA,PRUEBA DE GELIFICACION</t>
  </si>
  <si>
    <t>230224</t>
  </si>
  <si>
    <t>TROMBINA,PRUEBA DE LA GENERACION DE LA</t>
  </si>
  <si>
    <t>230225</t>
  </si>
  <si>
    <t>TROMBINA,TIEMPO DE</t>
  </si>
  <si>
    <t>230226</t>
  </si>
  <si>
    <t>TROMBOPLASTINA,PRUEBA DE LA GENERACION DE -BIGGS Y DOUGLAS-</t>
  </si>
  <si>
    <t>230227</t>
  </si>
  <si>
    <t>TROMBOPLASTINA,PRUEBA DE LA GENERACION DE -BIGGS Y DOUGLAS- SUSTITUYENDO CADA ...</t>
  </si>
  <si>
    <t>230228</t>
  </si>
  <si>
    <t>TROMBOPLASTINA,PRUEBA DE LA GENERACION SIMPLIFICAD (HICKS,PITNEY)</t>
  </si>
  <si>
    <t>230229</t>
  </si>
  <si>
    <t>TROMBOPLASTINA,TIEMPO DE -PARCIAL-</t>
  </si>
  <si>
    <t>230230</t>
  </si>
  <si>
    <t>TROMBO TEST DE OWEWN</t>
  </si>
  <si>
    <t>230231</t>
  </si>
  <si>
    <t>TROMBOELASTOGRAMA</t>
  </si>
  <si>
    <t>230232</t>
  </si>
  <si>
    <t>XENODIAGNOSTICO-ESTUDIO COMPLETO-</t>
  </si>
  <si>
    <t>235001</t>
  </si>
  <si>
    <t>DETERMINACION POR ELISA DE HBSAG</t>
  </si>
  <si>
    <t>236007</t>
  </si>
  <si>
    <t>BASICO DE COAGULACION</t>
  </si>
  <si>
    <t>236009</t>
  </si>
  <si>
    <t>ESTUDIO DE GRUPO SANGUINEO ABO-RH</t>
  </si>
  <si>
    <t>236010</t>
  </si>
  <si>
    <t>ESTUDIO INMUNOHEMATOLOGICO EN RECIEN NACIDOS</t>
  </si>
  <si>
    <t>236011</t>
  </si>
  <si>
    <t>CONTROL ANTICOAGULACION</t>
  </si>
  <si>
    <t>236013</t>
  </si>
  <si>
    <t>DOSAJE FACTOR ANTI Xa</t>
  </si>
  <si>
    <t>236014</t>
  </si>
  <si>
    <t>FACTOR XIII (SEMICUANTITATIVO)</t>
  </si>
  <si>
    <t>236016</t>
  </si>
  <si>
    <t>ESTUDIO DE LA FIBRINOLISIS</t>
  </si>
  <si>
    <t>236017</t>
  </si>
  <si>
    <t>FACTOR VIII VON WILLEBRAND AG.</t>
  </si>
  <si>
    <t>236018</t>
  </si>
  <si>
    <t>COFACTOR DE RISTOCETINA</t>
  </si>
  <si>
    <t>236019</t>
  </si>
  <si>
    <t>FACTOR VIII i</t>
  </si>
  <si>
    <t>236024</t>
  </si>
  <si>
    <t>FACTOR V LEIDEN</t>
  </si>
  <si>
    <t>236032</t>
  </si>
  <si>
    <t>HEMOTIPIFICACION</t>
  </si>
  <si>
    <t>250101</t>
  </si>
  <si>
    <t>FISIOTERAPIA</t>
  </si>
  <si>
    <t>250102</t>
  </si>
  <si>
    <t>KINESIOTERAPIA</t>
  </si>
  <si>
    <t>250103</t>
  </si>
  <si>
    <t>TERAPIA OCUPACIONAL. POR SESION</t>
  </si>
  <si>
    <t>250104</t>
  </si>
  <si>
    <t>REHABILITACION DEL LENGUAJE. POR SESION</t>
  </si>
  <si>
    <t>250105</t>
  </si>
  <si>
    <t>PILONES PARA AMPUTADOS ALINEACION</t>
  </si>
  <si>
    <t>250106</t>
  </si>
  <si>
    <t>KINESIOTERAPIA O FISIATRIA A DOMICILIO</t>
  </si>
  <si>
    <t>255001</t>
  </si>
  <si>
    <t>MAGNETOTERAPIA</t>
  </si>
  <si>
    <t>256003</t>
  </si>
  <si>
    <t>PRESOTERAPIA SECUENCIAL</t>
  </si>
  <si>
    <t>256007</t>
  </si>
  <si>
    <t>PSICOMOTRICISTA</t>
  </si>
  <si>
    <t>256008</t>
  </si>
  <si>
    <t>ESTIMULACION TEMPRANA</t>
  </si>
  <si>
    <t>256011</t>
  </si>
  <si>
    <t>MODULO KINESIO-FISIOTERAPIA A DOMICILIO</t>
  </si>
  <si>
    <t>256017</t>
  </si>
  <si>
    <t>KINESIO-FISIOTERAPIA (MODULO)</t>
  </si>
  <si>
    <t>256023</t>
  </si>
  <si>
    <t>REHABILITACION A PACIENTES NEUROLOGICOS</t>
  </si>
  <si>
    <t>256032</t>
  </si>
  <si>
    <t>KINESIO-FISIO-LASER-MAGNETO (MODULO)</t>
  </si>
  <si>
    <t>256033</t>
  </si>
  <si>
    <t>REHABILITACION POSTURAL GLOBAL (RPG)</t>
  </si>
  <si>
    <t>256034</t>
  </si>
  <si>
    <t>KINESIOLOGIA TERAPIA MANUAL</t>
  </si>
  <si>
    <t>256035</t>
  </si>
  <si>
    <t>EVALUACION FONOAUDIOLOGICA</t>
  </si>
  <si>
    <t>256036</t>
  </si>
  <si>
    <t>LABORATORIO DE VOZ</t>
  </si>
  <si>
    <t>266001</t>
  </si>
  <si>
    <t>DENSITOMETRIA OSEA (UN AREA)</t>
  </si>
  <si>
    <t>266012</t>
  </si>
  <si>
    <t>DENSITOMETRIA OSEA (2 AREAS)</t>
  </si>
  <si>
    <t>280101</t>
  </si>
  <si>
    <t>ESPIROMETRIA</t>
  </si>
  <si>
    <t>280102</t>
  </si>
  <si>
    <t>ESPIROMETRIA ANTES Y DESPUES DE BRONCODILATADORES</t>
  </si>
  <si>
    <t>280103</t>
  </si>
  <si>
    <t>BRONCOESPIROMETRIA</t>
  </si>
  <si>
    <t>280104</t>
  </si>
  <si>
    <t>TRAQUEOSCOPIA</t>
  </si>
  <si>
    <t>280105</t>
  </si>
  <si>
    <t>BRONCOSCOPIA CON INSTRUMENTAL RIGIDO</t>
  </si>
  <si>
    <t>280107</t>
  </si>
  <si>
    <t>CURVA DE FLUJO VOLUMEN CON O SIN ESPIROMETRIA</t>
  </si>
  <si>
    <t>280108</t>
  </si>
  <si>
    <t>DETERMINACION DE VOLUMENES PULMONARES</t>
  </si>
  <si>
    <t>280109</t>
  </si>
  <si>
    <t>ESTUDIO DE MECANICA PULMONAR</t>
  </si>
  <si>
    <t>280110</t>
  </si>
  <si>
    <t>ANALISIS DE GASES EN AIRE ESPIRADO Y SANGRE ARTERIOVENOSA</t>
  </si>
  <si>
    <t>280111</t>
  </si>
  <si>
    <t>CAPACIDAD PULMONAR TOTAL Y VOLUMEN RESIDUAL. TECNICA DE DILUCION POR HELIO</t>
  </si>
  <si>
    <t>286002</t>
  </si>
  <si>
    <t>286003</t>
  </si>
  <si>
    <t>NASOFIBROSCOPIA CON VIDEO</t>
  </si>
  <si>
    <t>286004</t>
  </si>
  <si>
    <t>ESPIROMETRIA COMPUTARIZADA</t>
  </si>
  <si>
    <t>290101</t>
  </si>
  <si>
    <t>ELECTROENCEFALOGRAFIA CON ACTIVACION SIMPLE</t>
  </si>
  <si>
    <t>290102</t>
  </si>
  <si>
    <t>ELECTROENCEFALOGRAFIA CON ACTIVACION COMPLEJA</t>
  </si>
  <si>
    <t>290103</t>
  </si>
  <si>
    <t>NISTAGMOGRAFIA. ELECTRORRETINOGRAFIA</t>
  </si>
  <si>
    <t>290104</t>
  </si>
  <si>
    <t>ELECTROMIOGRAFIA DE MIEMBROS SUPERIORES O INFERIORES O FACIAL</t>
  </si>
  <si>
    <t>290105</t>
  </si>
  <si>
    <t>ELECTROMIOGRAFIA DE LOS CUATRO MIEMBROS</t>
  </si>
  <si>
    <t>290106</t>
  </si>
  <si>
    <t>ELECTROMIOGRAFIA CON VELOCIDAD DE CONDUCCION</t>
  </si>
  <si>
    <t>290107</t>
  </si>
  <si>
    <t>REFLEXOGRAMA PATELAR Y/O AQUILIANO</t>
  </si>
  <si>
    <t>290108</t>
  </si>
  <si>
    <t>CRONAXIMETRIA</t>
  </si>
  <si>
    <t>290109</t>
  </si>
  <si>
    <t>ELECTRODIAGNOSTICO</t>
  </si>
  <si>
    <t>290110</t>
  </si>
  <si>
    <t>REOGRAFIA CEREBRAL CARDIACA O VASCULAR PERIFERICA</t>
  </si>
  <si>
    <t>290111</t>
  </si>
  <si>
    <t>POTENCIALES EVOCADOS DE CUALQUIER VIA DE CONDUCCION O SENTIDO</t>
  </si>
  <si>
    <t>290112</t>
  </si>
  <si>
    <t>HOLTER ELECTROENCEFALOGRAFICO</t>
  </si>
  <si>
    <t>295004</t>
  </si>
  <si>
    <t>ELECTROMIOGRAFIA COMPUTARIZADA DE FIBRA AISLADA O UNICA</t>
  </si>
  <si>
    <t>296005</t>
  </si>
  <si>
    <t>ELECTROENCEFALOGRAFIA COMPUTARIZADA</t>
  </si>
  <si>
    <t>300101</t>
  </si>
  <si>
    <t>OFTALMODINAMOMETRIA</t>
  </si>
  <si>
    <t>300102</t>
  </si>
  <si>
    <t>CAMPO VISUAL CAMPIMETRIA Y/O PERIMETRIA</t>
  </si>
  <si>
    <t>300104</t>
  </si>
  <si>
    <t>FONDO DE OJO Y/O ESQUIASCOPIA (CON DILATACION PUPILAR) -BILATERAL-</t>
  </si>
  <si>
    <t>300105</t>
  </si>
  <si>
    <t>TONOMETRIA - BILATERAL -</t>
  </si>
  <si>
    <t>300106</t>
  </si>
  <si>
    <t>TONOMETRIA EN NINOS CON ANESTESIA GENERAL</t>
  </si>
  <si>
    <t>300107</t>
  </si>
  <si>
    <t>EJERCICIOS ORTOPTICOS, POR SESION -BILATERAL-</t>
  </si>
  <si>
    <t>300108</t>
  </si>
  <si>
    <t>GONIOSCOPIA</t>
  </si>
  <si>
    <t>300109</t>
  </si>
  <si>
    <t>CURVA TENSIONAL</t>
  </si>
  <si>
    <t>300110</t>
  </si>
  <si>
    <t>TONOGRAFIA CON TONOGRAFO ELECTRONICO</t>
  </si>
  <si>
    <t>300111</t>
  </si>
  <si>
    <t>RETINOGRAFIA</t>
  </si>
  <si>
    <t>300112</t>
  </si>
  <si>
    <t>RETINOGRAFIA CON TRES PLACAS-BILATERAL-</t>
  </si>
  <si>
    <t>300113</t>
  </si>
  <si>
    <t>RETINOFLUORESCEINOGRAFIA</t>
  </si>
  <si>
    <t>300114</t>
  </si>
  <si>
    <t>EXOFTALMOMETRIA -BILATERAL-</t>
  </si>
  <si>
    <t>300115</t>
  </si>
  <si>
    <t>EXTRACCION DE CUERPO EXTRA¥O CONJUNTIVAL -BILATERAL-</t>
  </si>
  <si>
    <t>300116</t>
  </si>
  <si>
    <t>EXTRACCION DE CUERPO EXTRA¥O EN CORNEA</t>
  </si>
  <si>
    <t>300117</t>
  </si>
  <si>
    <t>DEPILACION ELECTRICA DEL PARPADO DE TODOS LOS ELEMENTOS AFECTADOS</t>
  </si>
  <si>
    <t>300118</t>
  </si>
  <si>
    <t>DILATACION DE CONDUCTO LACRIMONASAL INTUBACION, PLOMBAJE</t>
  </si>
  <si>
    <t>300119</t>
  </si>
  <si>
    <t>OFTALMOSCOPIA INDIRECTA BINOCULAR CON ESQUEMA DE FONDO DE OJO</t>
  </si>
  <si>
    <t>300120</t>
  </si>
  <si>
    <t>ESTUDIO DE FIJACION EN EL ESTRABISMO CON VISUSCOPIO</t>
  </si>
  <si>
    <t>300121</t>
  </si>
  <si>
    <t>CATETERIZACION DE CONDUCTO LACRIMONASAL. -BILATERAL-</t>
  </si>
  <si>
    <t>300122</t>
  </si>
  <si>
    <t>EXOFTALMOLOGIA, PRESCRIPCION DE CRISTALES, CONTROL POSTERIOR, TONOMETRIA Y FONDO DE OJO</t>
  </si>
  <si>
    <t>300201</t>
  </si>
  <si>
    <t>CAMPIMETRIA COMPUTARIZADA</t>
  </si>
  <si>
    <t>300202</t>
  </si>
  <si>
    <t>PAQUIMETRIA COMPUTARIZADA</t>
  </si>
  <si>
    <t>300204</t>
  </si>
  <si>
    <t>TOPOGRAFIA CORNEAL</t>
  </si>
  <si>
    <t>306001</t>
  </si>
  <si>
    <t>TOPOGRAFIA CORNEAL COMPUTARIZADA (PROC.DIAG. MIOPIA Y ASTIG) BILATERAL</t>
  </si>
  <si>
    <t>306003</t>
  </si>
  <si>
    <t>306004</t>
  </si>
  <si>
    <t>CONSULTA OFTALMOLOGICA MODULADA</t>
  </si>
  <si>
    <t>306005</t>
  </si>
  <si>
    <t>CONSULTA PEDIATRICA OFTALMOLOGICA</t>
  </si>
  <si>
    <t>306006</t>
  </si>
  <si>
    <t>PAQUIMETRIA (PROCEDIMIENTO DIAGNOSTICO PARA LA MIOPIA) BILATERAL</t>
  </si>
  <si>
    <t>306007</t>
  </si>
  <si>
    <t>TEST DE LOTMAR O PAM</t>
  </si>
  <si>
    <t>306012</t>
  </si>
  <si>
    <t>RECUENTO ENDOTELIAL (MICROSCOPIA ESPECULAR)</t>
  </si>
  <si>
    <t>306013</t>
  </si>
  <si>
    <t>ESTUDIO SECRECION LAGRIMAL (SINDROME DEL OJO SECO)</t>
  </si>
  <si>
    <t>306014</t>
  </si>
  <si>
    <t>ANGIOGRAFIA DIGITAL OFTALMOLOGICA CON FLUORESCEINA (BILATERAL)</t>
  </si>
  <si>
    <t>306015</t>
  </si>
  <si>
    <t>ANGIOGRAFIA DIGITAL OFTALMOLOGICA CON INDOCIANINA (UNILATERAL)</t>
  </si>
  <si>
    <t>306016</t>
  </si>
  <si>
    <t>ANGIOGRAFIA DIGITAL OFTALMOLOGICA CON INDOCIANINA (BILATERAL)</t>
  </si>
  <si>
    <t>306020</t>
  </si>
  <si>
    <t>RECUENTO ENDOTELIAL (MICROSCOPIA ESPECULAR ) BILATERAL</t>
  </si>
  <si>
    <t>306023</t>
  </si>
  <si>
    <t>ESTUDIO OFTALMOLOGICO RECIEN NACIDO (FONDO DE OJO PARA BEBE HASTA UN A¥O)</t>
  </si>
  <si>
    <t>310101</t>
  </si>
  <si>
    <t>EXAMEN FUNCIONAL LABERINTICO</t>
  </si>
  <si>
    <t>310102</t>
  </si>
  <si>
    <t>AUDIOMETRIA</t>
  </si>
  <si>
    <t>310103</t>
  </si>
  <si>
    <t>LOGOAUDIOMETRIA</t>
  </si>
  <si>
    <t>310104</t>
  </si>
  <si>
    <t>PRUEBAS SUPRALIMINARES</t>
  </si>
  <si>
    <t>310105</t>
  </si>
  <si>
    <t>SELECCION DE OTOAMPLIFONOS. INCLUYE RADSTRONICS</t>
  </si>
  <si>
    <t>310107</t>
  </si>
  <si>
    <t>TECNICA DE PROESTZ</t>
  </si>
  <si>
    <t>310108</t>
  </si>
  <si>
    <t>INSUFLACION DE LAS TROMPAS DE EUSTAQUIO, (MAXIMO CINCO SESIONES) POR CADA UNA</t>
  </si>
  <si>
    <t>310109</t>
  </si>
  <si>
    <t>IMPEDANCIOMETRIA</t>
  </si>
  <si>
    <t>310110</t>
  </si>
  <si>
    <t>EXAMEN FUNCIONAL DE NARIZ (RINOMANOMETRIA)</t>
  </si>
  <si>
    <t>310111</t>
  </si>
  <si>
    <t>EXTRACCIàN CUERPO EXTRA¥O OIDO O TAPON DE CERUMEN</t>
  </si>
  <si>
    <t>310112</t>
  </si>
  <si>
    <t>TAPONAMIENTO NASAL ANTERIOR</t>
  </si>
  <si>
    <t>310113</t>
  </si>
  <si>
    <t>TAPONAMIENTO NASAL ANTEROPOSTERIOR</t>
  </si>
  <si>
    <t>310114</t>
  </si>
  <si>
    <t>EXTRACCION DE CUERPO EXTRA¥O EN NARIZ</t>
  </si>
  <si>
    <t>310115</t>
  </si>
  <si>
    <t>CAUTERIZACION DE NARIZ</t>
  </si>
  <si>
    <t>310116</t>
  </si>
  <si>
    <t>LAVAJE DE SENO PARANASAL UNI O BILATERAL</t>
  </si>
  <si>
    <t>310117</t>
  </si>
  <si>
    <t>LARINGOSCOPIA INDIRECTA DIAGNOSTICA</t>
  </si>
  <si>
    <t>310118</t>
  </si>
  <si>
    <t>LARINGOSCOPIA DIRECTA</t>
  </si>
  <si>
    <t>310119</t>
  </si>
  <si>
    <t>EXPRESION DE ADENOIDES O LAVAJE RINOADENOIDEO</t>
  </si>
  <si>
    <t>310120</t>
  </si>
  <si>
    <t>EXTRACCION DE DE CALCULO SALIVAL SIN INCISION CATETERIZACION, DILATACION DEL CONDUCTO SALIVAL</t>
  </si>
  <si>
    <t>310121</t>
  </si>
  <si>
    <t>INYECCION DE SUSTANCIA RADIOPACA PARA BRONCOGRAFIA</t>
  </si>
  <si>
    <t>310122</t>
  </si>
  <si>
    <t>OTOMICROSCOPIA</t>
  </si>
  <si>
    <t>310123</t>
  </si>
  <si>
    <t>RINO - SINUSO FIBROSCOPIA DIAGNOSTICA</t>
  </si>
  <si>
    <t>310124</t>
  </si>
  <si>
    <t>FARINGO LARINGO FIBROSCOPIA</t>
  </si>
  <si>
    <t>315001</t>
  </si>
  <si>
    <t>IMITANCIOMETRIA AUDIOMETRICA</t>
  </si>
  <si>
    <t>316001</t>
  </si>
  <si>
    <t>TIMPANOGRAMA</t>
  </si>
  <si>
    <t>316002</t>
  </si>
  <si>
    <t>OTOEMISIONES ACUSTICAS</t>
  </si>
  <si>
    <t>316004</t>
  </si>
  <si>
    <t>COMPENSACION VESTIBULAR, BASES DE LA REHABILITACION VESTIBULAR</t>
  </si>
  <si>
    <t>316007</t>
  </si>
  <si>
    <t>CALIBRACION DE AUDIFONOS E IMPLANTES</t>
  </si>
  <si>
    <t>316008</t>
  </si>
  <si>
    <t>AUDIOMETRIA POR JUEGO</t>
  </si>
  <si>
    <t>316009</t>
  </si>
  <si>
    <t>ACUFENOMETRIA</t>
  </si>
  <si>
    <t>330101</t>
  </si>
  <si>
    <t>PSICOTERAPIAS INDIVIDUALES NI¥OS O ADULTOS</t>
  </si>
  <si>
    <t>330102</t>
  </si>
  <si>
    <t>PSICOTERAPIAS GRUPALES O COLECTIVAS NI¥OS O ADULTOS</t>
  </si>
  <si>
    <t>330103</t>
  </si>
  <si>
    <t>PSICOTERAPIA DE PAREJA O FAMILIA</t>
  </si>
  <si>
    <t>330111</t>
  </si>
  <si>
    <t>PRUEBAS PSICOMETRICAS</t>
  </si>
  <si>
    <t>330112</t>
  </si>
  <si>
    <t>PRUEBAS PROYECTIVAS PERFIL DE PERSONALIDAD</t>
  </si>
  <si>
    <t>336003</t>
  </si>
  <si>
    <t>CONSULTA PSIQUIATRIA</t>
  </si>
  <si>
    <t>336007</t>
  </si>
  <si>
    <t>CONSULTA PSICOLOGICA PRIMARIA</t>
  </si>
  <si>
    <t>336008</t>
  </si>
  <si>
    <t>PSICODIAGNOSTICO (330111 + 330112)</t>
  </si>
  <si>
    <t>336009</t>
  </si>
  <si>
    <t>PSICOPEDAGOGIA POR SESION</t>
  </si>
  <si>
    <t>340101</t>
  </si>
  <si>
    <t>RADIOSCOPIA SIMPLE</t>
  </si>
  <si>
    <t>340102</t>
  </si>
  <si>
    <t>RADIOSCOPIA CON INTENSIFICADOR DE IMµGENES</t>
  </si>
  <si>
    <t>340103</t>
  </si>
  <si>
    <t>RADIOSCOPIA CON CIRCUITO CERRADO DE TELEVISION</t>
  </si>
  <si>
    <t>340201</t>
  </si>
  <si>
    <t>RADIOGRAFIA DEL CRANEO, CARA, SENOS PARANASALES O CAVUM (PRIMERA EXPOSICION)</t>
  </si>
  <si>
    <t>340202</t>
  </si>
  <si>
    <t>RADIOGRAFIA DEL CRANEO, CARA, SENOS PARANASALES O CAVUM (POR EXPOSICION SUBSIGUIENTE)</t>
  </si>
  <si>
    <t>340203</t>
  </si>
  <si>
    <t>RADIOGRAFIA TEMPORAL O AGUJEROS OPTICOS, COMPARATIVOS</t>
  </si>
  <si>
    <t>340204</t>
  </si>
  <si>
    <t>RADIOGRAFIA ARTICULACION TEMPOROMANDIBULAR</t>
  </si>
  <si>
    <t>340205</t>
  </si>
  <si>
    <t>ORTOPANTOMOGRAFIA (PANORAMICA DE CRANEO O CARA)</t>
  </si>
  <si>
    <t>340206</t>
  </si>
  <si>
    <t>ORTOPANTOMOGRAFIA (PANORAMICA DE CRANEO O CARA) POR EXPOSICION SUBSIGUIENTE. I</t>
  </si>
  <si>
    <t>340207</t>
  </si>
  <si>
    <t>TELERRADIOGRAFIA DE CRANEO Y/O PERFIL FACIAL</t>
  </si>
  <si>
    <t>340208</t>
  </si>
  <si>
    <t>TELERRADIOGRAFIA DE CRANEO Y/O PERFIL FACIAL POR EXPOSICION SUBSIGUIENTE.G</t>
  </si>
  <si>
    <t>340209</t>
  </si>
  <si>
    <t>RADIOGRAFIA DE RAQUIS (COLUMNA)</t>
  </si>
  <si>
    <t>340210</t>
  </si>
  <si>
    <t>RADIOGRAFIA DE RAQUIS (COLUMNA) POR EXPOSICION SUBSIGUIENTE.B</t>
  </si>
  <si>
    <t>340211</t>
  </si>
  <si>
    <t>RADIOGRAFIA DE HOMBRO, HUMERO, PELVIS, CADERA Y FEMUR</t>
  </si>
  <si>
    <t>340212</t>
  </si>
  <si>
    <t>RADIOGRAFIA DE HOMBRO, HUMERO, PELVIS, CADERA Y FEMUR POR EXPOSICION SUBSIGUIENTE.A</t>
  </si>
  <si>
    <t>340213</t>
  </si>
  <si>
    <t>RADIOGRAFIA DE ANTEBRAZO, CODO, MANO, RODILLA, PIERNA, TOBILLO Y PIE</t>
  </si>
  <si>
    <t>340214</t>
  </si>
  <si>
    <t>MEDICION COMPARATIVA DE MIEMBROS INFERIORES (ORTORRADIOGRAFIA)</t>
  </si>
  <si>
    <t>340215</t>
  </si>
  <si>
    <t>RADIOGRAFIA AMPLIADA O MACRORRADIOGRAFIA</t>
  </si>
  <si>
    <t>340218</t>
  </si>
  <si>
    <t>UNA PLACA -APICAL-.A</t>
  </si>
  <si>
    <t>340219</t>
  </si>
  <si>
    <t>UNA PLACA OCLUSAL.A</t>
  </si>
  <si>
    <t>340220</t>
  </si>
  <si>
    <t>SEMISERIADA HASTA 7 -SIETE-PLACAS.A</t>
  </si>
  <si>
    <t>340221</t>
  </si>
  <si>
    <t>SERIADA DE 7 -SIETE- A 14 -CATORCE-PLACAS.A</t>
  </si>
  <si>
    <t>340301</t>
  </si>
  <si>
    <t>RADIOGRAFIA TORAX</t>
  </si>
  <si>
    <t>340302</t>
  </si>
  <si>
    <t>RADIOGRAFIA TORAX POR EXPOSICION SUBSIGUIENTE.A</t>
  </si>
  <si>
    <t>340303</t>
  </si>
  <si>
    <t>BRONCOGRAFIA</t>
  </si>
  <si>
    <t>340304</t>
  </si>
  <si>
    <t>NEUMOMEDIASTINO</t>
  </si>
  <si>
    <t>340401</t>
  </si>
  <si>
    <t>SIALOGRAFIA</t>
  </si>
  <si>
    <t>340402</t>
  </si>
  <si>
    <t>ESOFAGO, ESTUDIO SERIADO</t>
  </si>
  <si>
    <t>340403</t>
  </si>
  <si>
    <t>RADIOGRAFIA SERIADA GASTRODUODENAL</t>
  </si>
  <si>
    <t>340404</t>
  </si>
  <si>
    <t>RADIOGRAFIA SERIADA GASTRODUODENAL, TECNICA DOBLE CONTRASTE</t>
  </si>
  <si>
    <t>340405</t>
  </si>
  <si>
    <t>RADIOGRAFIA SERIADA ESOFAGOGASTRODUODENAL</t>
  </si>
  <si>
    <t>340406</t>
  </si>
  <si>
    <t>DUODENOGRAFIA HIPOTONICA</t>
  </si>
  <si>
    <t>340407</t>
  </si>
  <si>
    <t>RADIOGRAFIA TRANSITO INTESTINO DELGADO O COLON</t>
  </si>
  <si>
    <t>340408</t>
  </si>
  <si>
    <t>RADIOGRAFIA SERIADA ILEOCECOAPENDICULAR</t>
  </si>
  <si>
    <t>340409</t>
  </si>
  <si>
    <t>RADIOGRAFIA COLON POR ENEMA Y EVACUADO</t>
  </si>
  <si>
    <t>340410</t>
  </si>
  <si>
    <t>RADIOGRAFIA COLON POR ENEMA Y EVACUADO (MINIMO 5 PLACAS) POR ESTUDIO. C#</t>
  </si>
  <si>
    <t>340411</t>
  </si>
  <si>
    <t>RADIOGRAFIA COLON POR ENEMA, EVACUADO E INSUFLADO</t>
  </si>
  <si>
    <t>340412</t>
  </si>
  <si>
    <t>RADIOGRAFIA COLON POR ENEMA EVACUADO Y DOBLE CONTRASTE</t>
  </si>
  <si>
    <t>340413</t>
  </si>
  <si>
    <t>COLECISTOGRAFIA ORAL INCLUYE PRUEBA DE EVACUACIàN</t>
  </si>
  <si>
    <t>340414</t>
  </si>
  <si>
    <t>COLECISTOGRAFIA ENDOVENOSA INCLUYE PRUEBA DE EVACUACIàN</t>
  </si>
  <si>
    <t>340420</t>
  </si>
  <si>
    <t>NEUMOPERITONEOGRAFIA RETRONEUMOPERITONEOGRAFIA</t>
  </si>
  <si>
    <t>340421</t>
  </si>
  <si>
    <t>RADIOGRAFIA SIMPLE DE ABDOMEN</t>
  </si>
  <si>
    <t>340422</t>
  </si>
  <si>
    <t>RADIOGRAFIA SIMPLE DE ABDOMEN POR EXPOSICION SUBSIGUIENTE. A*</t>
  </si>
  <si>
    <t>340501</t>
  </si>
  <si>
    <t>RADIOGRAFIA SIMPLE DE ARBOL URINARIO</t>
  </si>
  <si>
    <t>340502</t>
  </si>
  <si>
    <t>UROGRAMA EXCRETOR PIELOGRAFIA DESCENDENTE</t>
  </si>
  <si>
    <t>340503</t>
  </si>
  <si>
    <t>UROGRAMA EXCRETOR CON ESTUDIO VESICAL PRE Y POSMICCIONAL</t>
  </si>
  <si>
    <t>340504</t>
  </si>
  <si>
    <t>UROGRAMA MINUTADO O POR GOTEO PIELOGRAFIA POR PERFUSION</t>
  </si>
  <si>
    <t>340505</t>
  </si>
  <si>
    <t>PIELOGRAFIA ASCENDENTE</t>
  </si>
  <si>
    <t>340506</t>
  </si>
  <si>
    <t>PIELOGRAFIA ASCENDENTE POR EXPOSICION SUBSIGUIENTE.B.</t>
  </si>
  <si>
    <t>340507</t>
  </si>
  <si>
    <t>CISTOURETROGRAFIA MICCIONAL CISTOURETROGRAFIA ASCENDENTE</t>
  </si>
  <si>
    <t>340508</t>
  </si>
  <si>
    <t>CISTOURETROGRAFIA POR ESTUDIO DE INCONTINENCIA</t>
  </si>
  <si>
    <t>340600</t>
  </si>
  <si>
    <t>MAMOGRAFIA MAGNIFICADA Y FOCALIZADA UNILATERAL</t>
  </si>
  <si>
    <t>340601</t>
  </si>
  <si>
    <t>MAMOGRAFIA SENOGRAFIA</t>
  </si>
  <si>
    <t>340602</t>
  </si>
  <si>
    <t>MAMOGRAFIA, PROYECCION AXILAR</t>
  </si>
  <si>
    <t>340607</t>
  </si>
  <si>
    <t>PELVIMETRIA RADIOLOGICA</t>
  </si>
  <si>
    <t>340608</t>
  </si>
  <si>
    <t>RADIOGRAFIA DEL EMBARAZO.-DIRECTA DE ABDOMEN-.C</t>
  </si>
  <si>
    <t>340690</t>
  </si>
  <si>
    <t>MAMOGRAFIA DE ALTA RESOLUCION (UNILATERAL)</t>
  </si>
  <si>
    <t>340693</t>
  </si>
  <si>
    <t>ESTUDIO FOCALIZADO DIGITAL DE LA MAMA</t>
  </si>
  <si>
    <t>340695</t>
  </si>
  <si>
    <t>MAMOGRAFIA MAGNIFICADA Y FOCALIZADA BILATERAL</t>
  </si>
  <si>
    <t>340696</t>
  </si>
  <si>
    <t>MAMOGRAFIA DE ALTA RESOLUCION (BILATERAL)</t>
  </si>
  <si>
    <t>341001</t>
  </si>
  <si>
    <t>TOMOGRAFIA AXIAL COMPUTADA CEREBRAL</t>
  </si>
  <si>
    <t>341002</t>
  </si>
  <si>
    <t>TOMOGRAFIA AXIAL COMPUTADA CEREBRAL REFORZADA</t>
  </si>
  <si>
    <t>341003</t>
  </si>
  <si>
    <t>T.A.C. CEREBRAL DE CONTROL I</t>
  </si>
  <si>
    <t>341004</t>
  </si>
  <si>
    <t>TOMOGRAFIA AXIAL COMPUTADA OFTALMOLOGICA</t>
  </si>
  <si>
    <t>341005</t>
  </si>
  <si>
    <t>TOMOGRAFIA AXIAL COMPUTADA TIROIDEA</t>
  </si>
  <si>
    <t>341006</t>
  </si>
  <si>
    <t>TOMOGRAFIA AXIAL COMPUTADA MAMARIA</t>
  </si>
  <si>
    <t>341007</t>
  </si>
  <si>
    <t>TOMOGRAFIA AXIAL COMPUTADA GINECOLOGICA</t>
  </si>
  <si>
    <t>341008</t>
  </si>
  <si>
    <t>TOMOGRAFIA AXIAL COMPUTADA COMPLETA DE ABDOMEN</t>
  </si>
  <si>
    <t>341009</t>
  </si>
  <si>
    <t>TOMOGRAFIA AXIAL COMPUTADA HEPATOBILIAR, ESPLENICA, PANCREATICA</t>
  </si>
  <si>
    <t>341010</t>
  </si>
  <si>
    <t>TOMOGRAFIA AXIAL COMPUTADA TORACICA</t>
  </si>
  <si>
    <t>341011</t>
  </si>
  <si>
    <t>TOMOGRAFIA AXIAL COMPUTADA VEJIGA Y PROSTATA</t>
  </si>
  <si>
    <t>341012</t>
  </si>
  <si>
    <t>TOMOGRAFIA AXIAL COMPUTADA OTROS ORGANOS Y REGIONES</t>
  </si>
  <si>
    <t>341013</t>
  </si>
  <si>
    <t>TOMOGRAFIA AXIAL COMPUTADA DE COLUMNA</t>
  </si>
  <si>
    <t>341201</t>
  </si>
  <si>
    <t>DENSITOMETRIA OSEA</t>
  </si>
  <si>
    <t>342001</t>
  </si>
  <si>
    <t>RESONANCIA MAGNETICA NUCLEAR CEREBRAL</t>
  </si>
  <si>
    <t>342002</t>
  </si>
  <si>
    <t>RESONANCIA MAGNETICA NUCLEAR CEREBRAL CON GADOLINIO</t>
  </si>
  <si>
    <t>342005</t>
  </si>
  <si>
    <t>RESONANCIA MAGNETICA NUCLEAR TIROIDEA</t>
  </si>
  <si>
    <t>342008</t>
  </si>
  <si>
    <t>RESONANCIA MAGNETICA NUCLEAR COMPLETA DE ABDOMEN</t>
  </si>
  <si>
    <t>342009</t>
  </si>
  <si>
    <t>RESONANCIA MAGNETICA NUCLEAR HEPATOBILIAR ESPLENICA PANCREATICA</t>
  </si>
  <si>
    <t>342010</t>
  </si>
  <si>
    <t>RESONANCIA MAGNETICA NUCLEAR TORACICA</t>
  </si>
  <si>
    <t>342011</t>
  </si>
  <si>
    <t>RESONANCIA MAGNETICA NUCLEAR VEJIGA Y PROSTATA</t>
  </si>
  <si>
    <t>342012</t>
  </si>
  <si>
    <t>RESONANCIA MAGNETICA NUCLEAR DE OTRAS REGIONES ENCEFALICAS</t>
  </si>
  <si>
    <t>342013</t>
  </si>
  <si>
    <t>RESONANCIA MAGNETICA NUCLEAR DE COLUMNA</t>
  </si>
  <si>
    <t>342014</t>
  </si>
  <si>
    <t>RESONANCIA MAGNETICA NUCLEAR DE ARTICULACIONES (UNILATERAL)</t>
  </si>
  <si>
    <t>346006</t>
  </si>
  <si>
    <t>RESONANCIA MAGNETICA DE MAMA (UNILATERAL)</t>
  </si>
  <si>
    <t>346016</t>
  </si>
  <si>
    <t>ANGIORESONANCIA</t>
  </si>
  <si>
    <t>346020</t>
  </si>
  <si>
    <t>RESONANCIA MAGNETICA NUCLEAR DE ARTICULACIONES (BILATERAL)</t>
  </si>
  <si>
    <t>346021</t>
  </si>
  <si>
    <t>RESONANCIA MAGNETICA DE RODILLA</t>
  </si>
  <si>
    <t>346022</t>
  </si>
  <si>
    <t>RESONANCIA MAGNETICA RODILLA BILATERAL</t>
  </si>
  <si>
    <t>346023</t>
  </si>
  <si>
    <t>RESONANCIA MAGNETICA DE ARTICULACION TEMPORO MANDIBULAR</t>
  </si>
  <si>
    <t>346024</t>
  </si>
  <si>
    <t>RESONANCIA MAGNETICA CARDIACA</t>
  </si>
  <si>
    <t>346025</t>
  </si>
  <si>
    <t>RESONANCIA MAGNETICA DE COLUMNA (2§ TRAMO)</t>
  </si>
  <si>
    <t>346026</t>
  </si>
  <si>
    <t>RESONANCIA MAGNETICA COLUMNA (3ø TRAMO)</t>
  </si>
  <si>
    <t>346027</t>
  </si>
  <si>
    <t>CEFALOMETRIA</t>
  </si>
  <si>
    <t>346028</t>
  </si>
  <si>
    <t>RESONANCIA MAGNETICA DE MAMA BILATERAL</t>
  </si>
  <si>
    <t>346029</t>
  </si>
  <si>
    <t>CEFALOMETRIA POR EXPOSICION SUBSIGUIENTE</t>
  </si>
  <si>
    <t>346031</t>
  </si>
  <si>
    <t>ESTUDIO INTEGRAL DE MIEMBROS INFERIORES/COLUMNA(FRENTE)</t>
  </si>
  <si>
    <t>346032</t>
  </si>
  <si>
    <t>RESONANCIA MAGNETICA DE HOMBRO</t>
  </si>
  <si>
    <t>346033</t>
  </si>
  <si>
    <t>RESONANCIA MAGNETICA DE MU¥ECA</t>
  </si>
  <si>
    <t>346034</t>
  </si>
  <si>
    <t>RESONANCIA MAGNETICA DE HOMBRO BILATERAL</t>
  </si>
  <si>
    <t>346035</t>
  </si>
  <si>
    <t>RESONANCIA MAGNETICA DE MU¥ECA BILATERAL</t>
  </si>
  <si>
    <t>346036</t>
  </si>
  <si>
    <t>346037</t>
  </si>
  <si>
    <t>346038</t>
  </si>
  <si>
    <t>346042</t>
  </si>
  <si>
    <t>TOMOGRAFIA CON RECONSTRUCCION 3D (TOMOGRAFIA AXIAL COMPUTADA HELICOIDAL)</t>
  </si>
  <si>
    <t>346043</t>
  </si>
  <si>
    <t>"TOMOGRAFIA COMPUTADA ""DENTASCAN"""</t>
  </si>
  <si>
    <t>346044</t>
  </si>
  <si>
    <t>"TOMOGRAFIA COMPUTADA ""DENTASCAN"" (DOS MAXILARES)"</t>
  </si>
  <si>
    <t>346045</t>
  </si>
  <si>
    <t>TOMOGRAFIA COMPUTADA DE NERVIO OPTICO</t>
  </si>
  <si>
    <t>346047</t>
  </si>
  <si>
    <t>346048</t>
  </si>
  <si>
    <t>346050</t>
  </si>
  <si>
    <t>ESPINOGRAFIA (FRENTE Y PERFIL)</t>
  </si>
  <si>
    <t>346051</t>
  </si>
  <si>
    <t>ESPINOGRAFIA (FRENTE)</t>
  </si>
  <si>
    <t>346062</t>
  </si>
  <si>
    <t>RESONANCIA MAGNETICA DINAMICA DE LIQUIDO CEFALO RAQUIDEO</t>
  </si>
  <si>
    <t>346070</t>
  </si>
  <si>
    <t>MAMOGRAFIA DIGITAL</t>
  </si>
  <si>
    <t>346071</t>
  </si>
  <si>
    <t>MAMOGRAFIA TECNICA DE EKLUND</t>
  </si>
  <si>
    <t>346072</t>
  </si>
  <si>
    <t>MAMOGRAFIA DIGITAL BILATERAL</t>
  </si>
  <si>
    <t>346073</t>
  </si>
  <si>
    <t>MAMOGRAFIA CON TECNICA DE EKLUND BILATERAL</t>
  </si>
  <si>
    <t>346074</t>
  </si>
  <si>
    <t>MAMOGRAFIA DIGITAL PROYECCION AXILAR</t>
  </si>
  <si>
    <t>346075</t>
  </si>
  <si>
    <t>MAMOGRAFIA DIGITAL PROYECCION AXILAR BILATERAL</t>
  </si>
  <si>
    <t>346076</t>
  </si>
  <si>
    <t>TOMOGRAFIA CONE BEAM AMBOS MAXILARES</t>
  </si>
  <si>
    <t>346077</t>
  </si>
  <si>
    <t>TOMOGRAFIA CONE BEAM UN MAXILAR</t>
  </si>
  <si>
    <t>346078</t>
  </si>
  <si>
    <t>TOMOGRAFIA CONE BEAM POR SECTOR - HASTA 6 P. DENTARIAS O HEMI-ARCADA</t>
  </si>
  <si>
    <t>346080</t>
  </si>
  <si>
    <t>TOMOGRAFIA CONE BEAM DE 1 A 3 P. DENTARIAS</t>
  </si>
  <si>
    <t>346086</t>
  </si>
  <si>
    <t>ANGIORESONANCIA MAGNETICA CONTRASTADA</t>
  </si>
  <si>
    <t>346087</t>
  </si>
  <si>
    <t>ANGIORESONANCIA DE GRANDES VASOS</t>
  </si>
  <si>
    <t>346088</t>
  </si>
  <si>
    <t>ANGIORESONANCIA DE GRANDES VASOS CON CONTRASTE</t>
  </si>
  <si>
    <t>346089</t>
  </si>
  <si>
    <t>ANGIORESONANCIA SUBSIGUIENTE</t>
  </si>
  <si>
    <t>360101</t>
  </si>
  <si>
    <t>URETROCISTOSCOPIA CON INSTRUMENTAL RIGIDO</t>
  </si>
  <si>
    <t>360102</t>
  </si>
  <si>
    <t>URETROCISTOFIBROSCOPIA</t>
  </si>
  <si>
    <t>360103</t>
  </si>
  <si>
    <t>SONDAJE VESICAL</t>
  </si>
  <si>
    <t>360104</t>
  </si>
  <si>
    <t>SONDAJE VESICAL -PARA CISTOGRAFIA DE REPLESION, URETROCISTOGAFIA</t>
  </si>
  <si>
    <t>360105</t>
  </si>
  <si>
    <t>CISTOTONOMANOMETRIA</t>
  </si>
  <si>
    <t>360106</t>
  </si>
  <si>
    <t>DILATACION URETRAL</t>
  </si>
  <si>
    <t>360107</t>
  </si>
  <si>
    <t>URETROSCOPIA</t>
  </si>
  <si>
    <t>360108</t>
  </si>
  <si>
    <t>URETROCISTOURETEROFIBROSCOPIA CON VIDEOSCOPIA</t>
  </si>
  <si>
    <t>360111</t>
  </si>
  <si>
    <t>ESTUDIO URODINAMICO COMPLETO</t>
  </si>
  <si>
    <t>360112</t>
  </si>
  <si>
    <t>PENEOSCOPIA</t>
  </si>
  <si>
    <t>365001</t>
  </si>
  <si>
    <t>FLUJOMETRIA</t>
  </si>
  <si>
    <t>420101</t>
  </si>
  <si>
    <t>CONSULTA EN CONSULTORIO</t>
  </si>
  <si>
    <t>420103</t>
  </si>
  <si>
    <t>CONSULTA MEDICA EN HORARIO NOCTURNO Y/O DIAS FERIADOS</t>
  </si>
  <si>
    <t>420201</t>
  </si>
  <si>
    <t>CONSULTA EN DOMICILIO</t>
  </si>
  <si>
    <t>420202</t>
  </si>
  <si>
    <t>ARANCEL POR CADA 10 KM. RECORRIDOS FUERA DEL RADIO URBANO, SE ADICIONARA</t>
  </si>
  <si>
    <t>420203</t>
  </si>
  <si>
    <t>VISITA MEDICA EN HORARIO NOCTURNO Y/O DIAS FERIADOS</t>
  </si>
  <si>
    <t>426003</t>
  </si>
  <si>
    <t>CONSULTA ESPECIALISTA</t>
  </si>
  <si>
    <t>426008</t>
  </si>
  <si>
    <t>426011</t>
  </si>
  <si>
    <t>CONSULTA NEUROPEDIATRIA</t>
  </si>
  <si>
    <t>426012</t>
  </si>
  <si>
    <t>PRIMERA CONSULTA CON MEDICO NUTRICIONISTA</t>
  </si>
  <si>
    <t>426013</t>
  </si>
  <si>
    <t>CONSULTA CON MEDICO NUTRICIONISTA SUBSIGUIENTE</t>
  </si>
  <si>
    <t>426014</t>
  </si>
  <si>
    <t>MODULO EXAMEN DE CONTROL ESCOLAR</t>
  </si>
  <si>
    <t>426015</t>
  </si>
  <si>
    <t>TELE CONSULTA</t>
  </si>
  <si>
    <t>430100</t>
  </si>
  <si>
    <t>HABITACION PRIVADA</t>
  </si>
  <si>
    <t>430101</t>
  </si>
  <si>
    <t>CAMA EN HABITACION DE DOS CON BA¥O PRIVADO</t>
  </si>
  <si>
    <t>430109</t>
  </si>
  <si>
    <t>OBSERVACION EN GUARDIA O PISO HASTA 8 HS. SALA RECUPERACION. HABITACION COMPARTIDA (1/3 DIA)</t>
  </si>
  <si>
    <t>430201</t>
  </si>
  <si>
    <t>CURACIONES</t>
  </si>
  <si>
    <t>430202</t>
  </si>
  <si>
    <t>CURACIONES EN QUEMADOS</t>
  </si>
  <si>
    <t>430301</t>
  </si>
  <si>
    <t>INYECCIONES EN CONSULTORIO EXTERNO, CADA APLICACION</t>
  </si>
  <si>
    <t>430304</t>
  </si>
  <si>
    <t>ENEMA. ENEMA DE MURPHY. MICROENEMA</t>
  </si>
  <si>
    <t>430401</t>
  </si>
  <si>
    <t>NEBULIZACION (INCLUIDO OXIGENO)</t>
  </si>
  <si>
    <t>430402</t>
  </si>
  <si>
    <t>NEBULIZACION CON RESPIRADOR (INCLUIDO OXIGENO)</t>
  </si>
  <si>
    <t>430403</t>
  </si>
  <si>
    <t>RECAMBIO SUEROS</t>
  </si>
  <si>
    <t>430404</t>
  </si>
  <si>
    <t>VENOCLISIS (POSTURA O RETIRO)</t>
  </si>
  <si>
    <t>430407</t>
  </si>
  <si>
    <t>INYECTABLES (SC.IM.ID.) EN CONSULTORIO O DOMICILIO</t>
  </si>
  <si>
    <t>430409</t>
  </si>
  <si>
    <t>INYECTABLES I.V. EN CONSULTORIO O DOMICILIO</t>
  </si>
  <si>
    <t>430412</t>
  </si>
  <si>
    <t>LAVAJE VESICAL</t>
  </si>
  <si>
    <t>430415</t>
  </si>
  <si>
    <t>COLOCACION SONDA NASOGASTRICA K9 - K10 - K30</t>
  </si>
  <si>
    <t>430417</t>
  </si>
  <si>
    <t>CONTROL DE SIGNOS VITALES EN DOMICILIO (PULSO, PRESION, TEMPERATURA)</t>
  </si>
  <si>
    <t>430419</t>
  </si>
  <si>
    <t>EXTRACCION PUNTOS DE SUTURAS</t>
  </si>
  <si>
    <t>430433</t>
  </si>
  <si>
    <t>LAVADO DE CATETER</t>
  </si>
  <si>
    <t>437004</t>
  </si>
  <si>
    <t>MODULO DE OBSERVACION EN GUARDIA O CENTRAL DE EMERGENCIA</t>
  </si>
  <si>
    <t>456001</t>
  </si>
  <si>
    <t>GOTEO DE QUIMIOTERAPIA</t>
  </si>
  <si>
    <t>456002</t>
  </si>
  <si>
    <t>QUIMIOEMBOLIZACION HEPATICA</t>
  </si>
  <si>
    <t>456003</t>
  </si>
  <si>
    <t>456004</t>
  </si>
  <si>
    <t>COLOCACION DE CATETER PARA QUIMIOTERAPIA</t>
  </si>
  <si>
    <t>501043</t>
  </si>
  <si>
    <t>KIT MEDICO POR COVID 19</t>
  </si>
  <si>
    <t>501421</t>
  </si>
  <si>
    <t>"MODULO 4 ""A"" ARMAZON"</t>
  </si>
  <si>
    <t>501423</t>
  </si>
  <si>
    <t>"MODULO 4 ""C"" ARMAZON"</t>
  </si>
  <si>
    <t>501427</t>
  </si>
  <si>
    <t>"MODULO 1 ""A"" MONOFOCAL MINERAL BLANCO Y/O COLOR ESFERICO AL 4 () CILINDRICO AL 2"</t>
  </si>
  <si>
    <t>501428</t>
  </si>
  <si>
    <t>"MODULO 1 ""A"" MONOFOCAL ORGANICO BLANCO Y/O COLOR ESFERICO AL 4 () CILINDRICO AL 2"</t>
  </si>
  <si>
    <t>501429</t>
  </si>
  <si>
    <t>"MODULO 1 ""B"" MONOFOCAL MINERAL FOTOCROMATICO ESFERICO AL 4 () CILINDRICO AL 2"</t>
  </si>
  <si>
    <t>501430</t>
  </si>
  <si>
    <t>"MODULO 1 ""C"" MONOFOCAL ORGANICO FOTOCROMATICO ESFERICO AL 4 () CILINDRICO AL 2"</t>
  </si>
  <si>
    <t>501431</t>
  </si>
  <si>
    <t>"MODULO 2 ""A"" BIFOCAL MINERAL ORGANICO BLANCO O COLOR KRIPTOK"</t>
  </si>
  <si>
    <t>501432</t>
  </si>
  <si>
    <t>"MODULO 2 ""B"" BIFOCAL KRIPTOK MINERAL FOTOCROMATICO"</t>
  </si>
  <si>
    <t>501433</t>
  </si>
  <si>
    <t>"MODULO 2 ""C"" BIFOCAL FLAP TOP ORGANICO FOTOCROMATICO"</t>
  </si>
  <si>
    <t>501435</t>
  </si>
  <si>
    <t>"MODULO 4 ""E"" ARMAZON ESPECIAL (TABACALEROS)"</t>
  </si>
  <si>
    <t>501436</t>
  </si>
  <si>
    <t>"MODULO 5 ""A"" CONTACTOLOGIA POR PAR BLANDAS O FLEXIBLES"</t>
  </si>
  <si>
    <t>501437</t>
  </si>
  <si>
    <t>"MODULO 1 ""A1"" MONOFOCAL MINERAL U ORGANICO BLANCO Y/O COLOR DE LABORATORIO"</t>
  </si>
  <si>
    <t>501438</t>
  </si>
  <si>
    <t>"MODULO 1 ""B1"" MONOFOCAL MINERAL FOTOCROMATICO DE LABORATORIO"</t>
  </si>
  <si>
    <t>501439</t>
  </si>
  <si>
    <t>"MODULO 1 ""C1"" MONOFOCAL ORGANICO FOTOCROMATICO DE LABORATORIO"</t>
  </si>
  <si>
    <t>501441</t>
  </si>
  <si>
    <t>LENTES DE CONTACTO (DESDE CINCO DIOPTRIAS) REINTEGROS</t>
  </si>
  <si>
    <t>501504</t>
  </si>
  <si>
    <t>ATENCION DE EMERGENCIA MEDICA</t>
  </si>
  <si>
    <t>0001</t>
  </si>
  <si>
    <t>ACTO BIOQUÍMICO</t>
  </si>
  <si>
    <t>0002</t>
  </si>
  <si>
    <t>ACETONURIA</t>
  </si>
  <si>
    <t>0003</t>
  </si>
  <si>
    <t>ACIDIMETRIA DIAGNEZ AZUL</t>
  </si>
  <si>
    <t>0004</t>
  </si>
  <si>
    <t>ACIDIMETRIA GASTRICA , CURVA DE</t>
  </si>
  <si>
    <t>0005</t>
  </si>
  <si>
    <t>ACIDO BASE , Estado Acido Base (EAB).</t>
  </si>
  <si>
    <t>0006</t>
  </si>
  <si>
    <t>ACTH</t>
  </si>
  <si>
    <t>0007</t>
  </si>
  <si>
    <t>ADDIS, RECUENTO DE</t>
  </si>
  <si>
    <t>0008</t>
  </si>
  <si>
    <t>0009</t>
  </si>
  <si>
    <t>ADENOSIN MONOFOSFORICO ACIDO</t>
  </si>
  <si>
    <t>0010</t>
  </si>
  <si>
    <t>ADENOSIN, DIFOSFORICO,ACIDO</t>
  </si>
  <si>
    <t>0011</t>
  </si>
  <si>
    <t>ADENOSIN TRIFOSFORICO,ACIDO</t>
  </si>
  <si>
    <t>0012</t>
  </si>
  <si>
    <t>AGAR,ELECTROFORESIS</t>
  </si>
  <si>
    <t>0013</t>
  </si>
  <si>
    <t>AGLUTININAS ANTI RH</t>
  </si>
  <si>
    <t>0014</t>
  </si>
  <si>
    <t>AGLUTININAS del SISTEMAS ABO</t>
  </si>
  <si>
    <t>0015</t>
  </si>
  <si>
    <t>ALBUMINA (SERICA O URINARIA C/U)</t>
  </si>
  <si>
    <t>0016</t>
  </si>
  <si>
    <t>ALCOHOL DEHIDROGENASA, ADH</t>
  </si>
  <si>
    <t>0017</t>
  </si>
  <si>
    <t xml:space="preserve"> ALCOHOL ETILICO - SANGRE (ALCOHOLEMIA)</t>
  </si>
  <si>
    <t>0018</t>
  </si>
  <si>
    <t>ALDOLASA (ALD)</t>
  </si>
  <si>
    <t>0019</t>
  </si>
  <si>
    <t>ALDOSTERONA</t>
  </si>
  <si>
    <t>0020</t>
  </si>
  <si>
    <t>ALFA FETO PROTEINA (AFP)</t>
  </si>
  <si>
    <t>0021</t>
  </si>
  <si>
    <t>ALFA FETO PROTEINAS CROSS ELECTROFORESIS</t>
  </si>
  <si>
    <t>0022</t>
  </si>
  <si>
    <t>AMILASA, SÉRICA</t>
  </si>
  <si>
    <t>0023</t>
  </si>
  <si>
    <t>AMILASA, URINARIA</t>
  </si>
  <si>
    <t>0024</t>
  </si>
  <si>
    <t>AMINOACIDOS CUALITATIVO -O- INCLUYE AZURM BRAND CATAVION    DNPH MILLON</t>
  </si>
  <si>
    <t>0025</t>
  </si>
  <si>
    <t>AMINOACIDOS FRACCIONADOS POR CROMATOGRAFIA (Por fracción)</t>
  </si>
  <si>
    <t>0026</t>
  </si>
  <si>
    <t>AMINOACIDOS SOBRECARGA</t>
  </si>
  <si>
    <t>0027</t>
  </si>
  <si>
    <t>AMINOACIDURIA FRACCIONADA POR CROMATOGRAFIA (Por fracción)</t>
  </si>
  <si>
    <t>0028</t>
  </si>
  <si>
    <t>AMNIOTICO , LIQUIDO CELULAS NARANJAS</t>
  </si>
  <si>
    <t>0029</t>
  </si>
  <si>
    <t>AMNIOTICO , LIQUIDO ESPECTROFOTOMETRIA - TEST DE LISLEY</t>
  </si>
  <si>
    <t>0030</t>
  </si>
  <si>
    <t>AMNIOTICO , LIQUIDO LECITINA ESFINGOMIELINA</t>
  </si>
  <si>
    <t>0031</t>
  </si>
  <si>
    <t>AMONEMIA</t>
  </si>
  <si>
    <t>0032</t>
  </si>
  <si>
    <t>AMP CICLICO</t>
  </si>
  <si>
    <t>0033</t>
  </si>
  <si>
    <t>ANGIOTENSINA</t>
  </si>
  <si>
    <t>0034</t>
  </si>
  <si>
    <t>ANHIDRASA CARBONICA B ERITROCITARIA</t>
  </si>
  <si>
    <t>0035</t>
  </si>
  <si>
    <t>ANTIBIOGRAMA (ATBG)</t>
  </si>
  <si>
    <t>0036</t>
  </si>
  <si>
    <t>ANTIBIOGRAMA BACILO DE KOCH SIETE ANTIBIOTICOS</t>
  </si>
  <si>
    <t>0037</t>
  </si>
  <si>
    <t>ANTIBIOGRAMA BACILO DE KOCH - TRES ANTIBIOTICOS-</t>
  </si>
  <si>
    <t>0038</t>
  </si>
  <si>
    <t>ANTICOAGULANTES (QUICK)</t>
  </si>
  <si>
    <t>0039</t>
  </si>
  <si>
    <t>ANTICOAGULANTES - BERGNA PAVLOVSKY</t>
  </si>
  <si>
    <t>0040</t>
  </si>
  <si>
    <t>ANTICUERPOS ANTIGLOMERULAR , INMUNOFLUORESCENCIA</t>
  </si>
  <si>
    <t>0041</t>
  </si>
  <si>
    <t>ANTICUERPOS ANTIMENBRANA BASAL , INMUNOFLUORESCENCIA</t>
  </si>
  <si>
    <t>0042</t>
  </si>
  <si>
    <t>ANTICUERPO ANTIMUSCULO LISO , INMUNOFLUORESCENCIA</t>
  </si>
  <si>
    <t>0043</t>
  </si>
  <si>
    <t>ANTICUERPOS CONTRA CEPA BACTERIANA AISLADA</t>
  </si>
  <si>
    <t>0044</t>
  </si>
  <si>
    <t>ANTICUERPOS ANTIFRACCION MICROSOMAL DE TIROIDES (IFI)</t>
  </si>
  <si>
    <t>0045</t>
  </si>
  <si>
    <t>ANTICUERPOS ANTIFRACCION MICROSOMAL DE TIROIDES, POR        INMUNOFLUORESCENCIA</t>
  </si>
  <si>
    <t>0046</t>
  </si>
  <si>
    <t>ANTICUERPOS ANTITIROGLOBULINA</t>
  </si>
  <si>
    <t>0047</t>
  </si>
  <si>
    <t>ANTICUERPOS ANTITIROGLOBULINA, INMUNOFLUORESCENCIA</t>
  </si>
  <si>
    <t>0048</t>
  </si>
  <si>
    <t>ANTIDESOXIRRIBONUCLEICO, LATEX</t>
  </si>
  <si>
    <t>0049</t>
  </si>
  <si>
    <t>ANTIDESIXIRRIBONUCLEASA - ADNEASA ¿ Anti-DNA</t>
  </si>
  <si>
    <t>0050</t>
  </si>
  <si>
    <t>ANTIESTAFILOLISINA</t>
  </si>
  <si>
    <t>0051</t>
  </si>
  <si>
    <t>ANTIESTREPTOLISINAS "O" (ASO/ASTO/AELO) CUANTITATIVA</t>
  </si>
  <si>
    <t>0052</t>
  </si>
  <si>
    <t>ANTIESTREPTOQUINASA</t>
  </si>
  <si>
    <t>0053</t>
  </si>
  <si>
    <t>ANTIGENO DE LA HEPATITIS B -AUSTRALIA AU1-</t>
  </si>
  <si>
    <t>0054</t>
  </si>
  <si>
    <t>ANTIHIALURONIDASA</t>
  </si>
  <si>
    <t>0055</t>
  </si>
  <si>
    <t>ANTIMITOCONDRIALES , ANTICUERPOS</t>
  </si>
  <si>
    <t>0056</t>
  </si>
  <si>
    <t>ANTINUCLEARES ANTICUERPOS - FAN/ANA/AAN</t>
  </si>
  <si>
    <t>0057</t>
  </si>
  <si>
    <t>ANTITRIPSINA, Alfa 1 - Líq. Pleural ó Mat. Fecal ó Sérica - C/U - (por I.D.-Cuantitativa)</t>
  </si>
  <si>
    <t>0058</t>
  </si>
  <si>
    <t>ANTITROMBINA III - con calibración de tres (3) puntos.</t>
  </si>
  <si>
    <t>0059</t>
  </si>
  <si>
    <t>ARSENICO SERICO O URINARIO</t>
  </si>
  <si>
    <t>0060</t>
  </si>
  <si>
    <t>ASCORBICO , ACIDO</t>
  </si>
  <si>
    <t>0061</t>
  </si>
  <si>
    <t>AUTOVACUNA, NO SE ACONSEJA POR RECOMENDACIÓN MÉDICA</t>
  </si>
  <si>
    <t>0062</t>
  </si>
  <si>
    <t>AUTOVACUNA DE MATERIA FECAL</t>
  </si>
  <si>
    <t>0063</t>
  </si>
  <si>
    <t>ANTICUERPOS ANTI HIV - ELISA</t>
  </si>
  <si>
    <t>0064</t>
  </si>
  <si>
    <t>ANTICUERPOS ANTI HIV - A.D.</t>
  </si>
  <si>
    <t>0101</t>
  </si>
  <si>
    <t>BACILOSCOPIA DIRECTA - ZIEHL NEELSEN (por muestra)</t>
  </si>
  <si>
    <t>0102</t>
  </si>
  <si>
    <t>BACILOSCOPIA DIRECTA Y CULTIVO (por muestra)</t>
  </si>
  <si>
    <t>0103</t>
  </si>
  <si>
    <t>BACILOSCOPIA POR INMUNOFLUORESCENCIA (por muestra)</t>
  </si>
  <si>
    <t>0104</t>
  </si>
  <si>
    <t>BACTERIOLOGIA DIRECTA GRAM</t>
  </si>
  <si>
    <t>0105</t>
  </si>
  <si>
    <t>BACTERIOL. DIREC. CULTIVO/ IDENTIFICACION DEL GERMEN</t>
  </si>
  <si>
    <t>0106</t>
  </si>
  <si>
    <t>BACTERIOLOGIA DIRECTA Y CULTIVO SIN IDENTIFICACION DE GERMEN         ^</t>
  </si>
  <si>
    <t>0107</t>
  </si>
  <si>
    <t>BARBITURICOS EN ORINA</t>
  </si>
  <si>
    <t>0108</t>
  </si>
  <si>
    <t>BENCE- JONES , PROTEINAS DE (HPLC/IMF)</t>
  </si>
  <si>
    <t>0109</t>
  </si>
  <si>
    <t>BICARBONATO</t>
  </si>
  <si>
    <t>0110</t>
  </si>
  <si>
    <t>BILIRRUBINEMIA TOTAL, DIRECTA E INDIRECTA</t>
  </si>
  <si>
    <t>0111</t>
  </si>
  <si>
    <t>BILIRRUBINURIA</t>
  </si>
  <si>
    <t>0112</t>
  </si>
  <si>
    <t>BILIS, MICROSCOPIA DE</t>
  </si>
  <si>
    <t>0113</t>
  </si>
  <si>
    <t>BROMOFTALEINA PRUEBA DE LA</t>
  </si>
  <si>
    <t>0114</t>
  </si>
  <si>
    <t>BROMOFTALEINA DEPURACION -K1 Y K2-</t>
  </si>
  <si>
    <t>0120</t>
  </si>
  <si>
    <t>C3 - COMPLEMENTO</t>
  </si>
  <si>
    <t>0121</t>
  </si>
  <si>
    <t>C4 - COMPLEMENTO</t>
  </si>
  <si>
    <t>0130</t>
  </si>
  <si>
    <t>CADENA LIVIANA KAPPA Y LAMBDA - SRICO (IMF)</t>
  </si>
  <si>
    <t>0131</t>
  </si>
  <si>
    <t>CADENA LIVIANA KAPPA Y LAMBDA (Suero u Orina)</t>
  </si>
  <si>
    <t>0132</t>
  </si>
  <si>
    <t>CADMIO EN ORINA</t>
  </si>
  <si>
    <t>0133</t>
  </si>
  <si>
    <t>CALCEMIA TOTAL</t>
  </si>
  <si>
    <t>0134</t>
  </si>
  <si>
    <t>CALCIO IONICO</t>
  </si>
  <si>
    <t>0135</t>
  </si>
  <si>
    <t>CALCIO PRUEBA DE LA SOBRECARGA</t>
  </si>
  <si>
    <t>0136</t>
  </si>
  <si>
    <t>CALCIURIA</t>
  </si>
  <si>
    <t>0137</t>
  </si>
  <si>
    <t>CALCITONINASERICA</t>
  </si>
  <si>
    <t>0138</t>
  </si>
  <si>
    <t>CALCULO URINARIO</t>
  </si>
  <si>
    <t>0139</t>
  </si>
  <si>
    <t>CARBONICO, ANDHIDRICO - (PCO2)</t>
  </si>
  <si>
    <t>0140</t>
  </si>
  <si>
    <t>CARIOTIPO , MAPA CROMOSOMICO</t>
  </si>
  <si>
    <t>0141</t>
  </si>
  <si>
    <t>CAROTENO BETA SERICO</t>
  </si>
  <si>
    <t>0142</t>
  </si>
  <si>
    <t>CASONI, INTRADERMORREACCION</t>
  </si>
  <si>
    <t>0143</t>
  </si>
  <si>
    <t>CATECOLAMINAS (ADRENALINA Y NORADRENALINA)</t>
  </si>
  <si>
    <t>0144</t>
  </si>
  <si>
    <t>CEA CARCINOEMBRIOGENICO</t>
  </si>
  <si>
    <t>0145</t>
  </si>
  <si>
    <t>CELULAS DE MILANI</t>
  </si>
  <si>
    <t>0146</t>
  </si>
  <si>
    <t>CELULAS L.E.MEDULA</t>
  </si>
  <si>
    <t>0147</t>
  </si>
  <si>
    <t>CELULAS L.E.SANGRE</t>
  </si>
  <si>
    <t>0148</t>
  </si>
  <si>
    <t>CELULAS NEOPLASICAS , LIQUIDOS , EXUDADOS, TRASUDADOS</t>
  </si>
  <si>
    <t>0149</t>
  </si>
  <si>
    <t>CELULAS TITILANTES</t>
  </si>
  <si>
    <t>0150</t>
  </si>
  <si>
    <t>CEREBROSIDOS CROMATOGRAFICO</t>
  </si>
  <si>
    <t>0151</t>
  </si>
  <si>
    <t>CERULOPLASMINA</t>
  </si>
  <si>
    <t>0152</t>
  </si>
  <si>
    <t>CETOGENOESTEROIDES , URINARIOS</t>
  </si>
  <si>
    <t>0153</t>
  </si>
  <si>
    <t>CETOGLUTARICO ACIDO (ALFA)</t>
  </si>
  <si>
    <t>0154</t>
  </si>
  <si>
    <t>CETONEMIA</t>
  </si>
  <si>
    <t>0155</t>
  </si>
  <si>
    <t>17-CETOESTEROIDES FRACCIONADOS -CROMATOGRAFIA</t>
  </si>
  <si>
    <t>0156</t>
  </si>
  <si>
    <t>17-CETOESTEROIDES FRACCIONADOS -11 OXI-11 DESOXI-</t>
  </si>
  <si>
    <t>0157</t>
  </si>
  <si>
    <t>17- CETOESTEROIDES .NEUTROS TOTALES</t>
  </si>
  <si>
    <t>0158</t>
  </si>
  <si>
    <t>17 CETOESTER. , Prueba/Resp. de los , A LA ESTIMULACION CON ACTH</t>
  </si>
  <si>
    <t>0159</t>
  </si>
  <si>
    <t>17 CETOESTER. , Pba/Resp. de los , A LA INHIBIC. CON DEXAMETASONA</t>
  </si>
  <si>
    <t>0160</t>
  </si>
  <si>
    <t>17 CETOESTER., Pba/Rta. de los, A LA INHIB. C/DEXAMET. Y ESTIMUL.c/GONAD.CORIONICAS</t>
  </si>
  <si>
    <t>0161</t>
  </si>
  <si>
    <t>17 CETOESTER. Y 17 HIDROXICORT., Pba/Rta.de los, A LA ESTIMUL.c/ ACTH</t>
  </si>
  <si>
    <t>0162</t>
  </si>
  <si>
    <t>CISTINA AMINOPEPTIDASA -CAP-</t>
  </si>
  <si>
    <t>0163</t>
  </si>
  <si>
    <t>CITOLOGIA EXFOLIATIVA</t>
  </si>
  <si>
    <t>0164</t>
  </si>
  <si>
    <t>CITOLOGIA VAGINAL HORMONAL UNA (1) MUESTRA</t>
  </si>
  <si>
    <t>0165</t>
  </si>
  <si>
    <t>CITOLOGIA VAGINAL HORMONAL -CUATRO MUESTRAS-</t>
  </si>
  <si>
    <t>0166</t>
  </si>
  <si>
    <t>CITOLOGIA VAGINAL HORMONAL de UN (1) CICLO</t>
  </si>
  <si>
    <t>0167</t>
  </si>
  <si>
    <t>CITRICO, ACIDO</t>
  </si>
  <si>
    <t>0168</t>
  </si>
  <si>
    <t>CLORO SERICO</t>
  </si>
  <si>
    <t>0169</t>
  </si>
  <si>
    <t>COAGULACION y SANGRIA TIEMPO DE</t>
  </si>
  <si>
    <t>0170</t>
  </si>
  <si>
    <t>COAGULO RETRACCION DEL</t>
  </si>
  <si>
    <t>0171</t>
  </si>
  <si>
    <t>COAGULOGRAMA</t>
  </si>
  <si>
    <t>0172</t>
  </si>
  <si>
    <t>COBRE SERICO</t>
  </si>
  <si>
    <t>0173</t>
  </si>
  <si>
    <t>COCAINA - (Inmunocromatografía/cromatográfico)</t>
  </si>
  <si>
    <t>0174</t>
  </si>
  <si>
    <t>COLESTEROL TOTAL</t>
  </si>
  <si>
    <t>0175</t>
  </si>
  <si>
    <t>COLESTEROL TOTAL, LIBRE Y ESTERIFICADO</t>
  </si>
  <si>
    <t>0176</t>
  </si>
  <si>
    <t>COLONIAS , RECUENTO DE.</t>
  </si>
  <si>
    <t>0177</t>
  </si>
  <si>
    <t>COMPATIBILIDAD SANGRE MATERNA.</t>
  </si>
  <si>
    <t>0178</t>
  </si>
  <si>
    <t>COMPATIBILIDAD SANGUINEA MATRIMONIAL.</t>
  </si>
  <si>
    <t>0179</t>
  </si>
  <si>
    <t>COMPLEMENTO ACTIVIDAD TOTAL- COMPLEMENTO 50% LISIS (CH-50)</t>
  </si>
  <si>
    <t>0180</t>
  </si>
  <si>
    <t>COMPLEMENTO VALORACION INMUNOQUIMICA C3,C4 (C/U)</t>
  </si>
  <si>
    <t>0181</t>
  </si>
  <si>
    <t>CONCENTRACIÓN DE LIQUIDOS BIOLÓGICOS</t>
  </si>
  <si>
    <t>0182</t>
  </si>
  <si>
    <t>CONCENTRACIÓN, PRUEBA DE LA - FUNCION RENAL</t>
  </si>
  <si>
    <t>0183</t>
  </si>
  <si>
    <t>CONN Y FAJANS PRUEBA DE</t>
  </si>
  <si>
    <t>0184</t>
  </si>
  <si>
    <t>COOMBS DIRECTA , PRUEBA</t>
  </si>
  <si>
    <t>0185</t>
  </si>
  <si>
    <t>COOMBS INDIRECTA, CUALITATIVA</t>
  </si>
  <si>
    <t>0186</t>
  </si>
  <si>
    <t>COOMBS INDIRECTA O RH VARIEDAD DU</t>
  </si>
  <si>
    <t>0187</t>
  </si>
  <si>
    <t>COPROCULTIVO</t>
  </si>
  <si>
    <t>0188</t>
  </si>
  <si>
    <t>COPROPORFIRINAS  O PORFIRINAS MATERIA FECAL</t>
  </si>
  <si>
    <t>0189</t>
  </si>
  <si>
    <t>CORTISOL</t>
  </si>
  <si>
    <t>0190</t>
  </si>
  <si>
    <t>CREATINQUINASA - CPK</t>
  </si>
  <si>
    <t>0191</t>
  </si>
  <si>
    <t>CREATINA , ORINA O SANGRE</t>
  </si>
  <si>
    <t>0192</t>
  </si>
  <si>
    <t>CREATININA , ORINA O SANGRE</t>
  </si>
  <si>
    <t>0193</t>
  </si>
  <si>
    <t>CREATININA CLEARENCE DE DEPURACION</t>
  </si>
  <si>
    <t>0194</t>
  </si>
  <si>
    <t>CRIOAGLUTININA</t>
  </si>
  <si>
    <t>0195</t>
  </si>
  <si>
    <t>CRIOGLOBULINAS</t>
  </si>
  <si>
    <t>0196</t>
  </si>
  <si>
    <t>0197</t>
  </si>
  <si>
    <t>CURVAS COLOIDALES, CADA UNA</t>
  </si>
  <si>
    <t>0241</t>
  </si>
  <si>
    <t>CHAGAS AGLUTINACION DIRECTA</t>
  </si>
  <si>
    <t>0242</t>
  </si>
  <si>
    <t>CHAGAS  HEMOAGLUTINACIÓN INDIRECTA</t>
  </si>
  <si>
    <t>0243</t>
  </si>
  <si>
    <t>CHAGAS INMUNOFLUORESCENCIA (IFI/ELISA)</t>
  </si>
  <si>
    <t>0244</t>
  </si>
  <si>
    <t>CHAGAS,  PARASITEMIA</t>
  </si>
  <si>
    <t>0245</t>
  </si>
  <si>
    <t>CHAGAS, SEROLOGIA-CONFIRMATORIO(HAI Y ELISA O HAI E IFI)</t>
  </si>
  <si>
    <t>0261</t>
  </si>
  <si>
    <t>DAVIDSON DIFERENCIAL PRUEBA</t>
  </si>
  <si>
    <t>0262</t>
  </si>
  <si>
    <t>DEHIDROEPIANDROSTERONA ¿ DEHID. SULFATO ( DHEA-S )</t>
  </si>
  <si>
    <t>0263</t>
  </si>
  <si>
    <t>DERMATOFITOS INTRADERMOREACCION</t>
  </si>
  <si>
    <t>0264</t>
  </si>
  <si>
    <t>EN NBU LA DESCRIPCION ES DESCARTABLE, MATERIAL COMPLEMENTARIO (DMC). N.N. DE TACKETS, PRUEBA DE RESISTENCIA A LA HEPARINA IN VIVO</t>
  </si>
  <si>
    <t>0265</t>
  </si>
  <si>
    <t>DICK INTRADERMORREACCION -ESTREPTOCOCOS-</t>
  </si>
  <si>
    <t>0266</t>
  </si>
  <si>
    <t>DILUCION , PRUEBA DE LA FUNCION RENAL</t>
  </si>
  <si>
    <t>0267</t>
  </si>
  <si>
    <t>DIGITOXIN RADIOINMUNOENSAYO</t>
  </si>
  <si>
    <t>0268</t>
  </si>
  <si>
    <t>DIGOXIN</t>
  </si>
  <si>
    <t>0269</t>
  </si>
  <si>
    <t>DISACARIDASAS</t>
  </si>
  <si>
    <t>0270</t>
  </si>
  <si>
    <t>DONATH-LANDSTEINER CUANTITATIVA. PRUEBA DE</t>
  </si>
  <si>
    <t>0271</t>
  </si>
  <si>
    <t>DREPANOCITOS ANAEROBIOSIS</t>
  </si>
  <si>
    <t>0272</t>
  </si>
  <si>
    <t>DOMICILIO en RADIO URBANO - HASTA DOS (2) Kms.</t>
  </si>
  <si>
    <t>0273</t>
  </si>
  <si>
    <t>DOMICILIO A MAS DE DOS (2) KMS. ADICIONAL POR C/KM</t>
  </si>
  <si>
    <t>0291</t>
  </si>
  <si>
    <t>ELECTROFORESIS POLIACRILAMIDA, CUALITATIVA</t>
  </si>
  <si>
    <t>0292</t>
  </si>
  <si>
    <t>ELECTROFORESIS POLIACRILAMIDA, CUANTITATIVA</t>
  </si>
  <si>
    <t>0293</t>
  </si>
  <si>
    <t>EMBARAZO, REACCIÓN INMUNOLÓGICA PARA</t>
  </si>
  <si>
    <t>0294</t>
  </si>
  <si>
    <t>EOSINOFILOS, CON INTECCION DE ACTH</t>
  </si>
  <si>
    <t>0295</t>
  </si>
  <si>
    <t>EOSINÓFILOS, RECUENTO DE</t>
  </si>
  <si>
    <t>0296</t>
  </si>
  <si>
    <t>ERITROBLASTOS PORCENTAJE DE</t>
  </si>
  <si>
    <t>0297</t>
  </si>
  <si>
    <t>0298</t>
  </si>
  <si>
    <t>ESPERMOGRAMA BASICO</t>
  </si>
  <si>
    <t>0299</t>
  </si>
  <si>
    <t>ESTRICNINA , EN LIQUIDOS BIOLOGICOS</t>
  </si>
  <si>
    <t>0300</t>
  </si>
  <si>
    <t>ESTRADIOL E2 SERICO</t>
  </si>
  <si>
    <t>0301</t>
  </si>
  <si>
    <t>ESTRIOL URINARIO</t>
  </si>
  <si>
    <t>0302</t>
  </si>
  <si>
    <t>ESTRIOL SERICO</t>
  </si>
  <si>
    <t>0303</t>
  </si>
  <si>
    <t>ESTROGENOS FRACCIONADOS. ESTRONA, ESTRIOL Y ESTRADIOL POR   CROMATOGRAFIA</t>
  </si>
  <si>
    <t>0304</t>
  </si>
  <si>
    <t>ESTROGENOS TOTALES</t>
  </si>
  <si>
    <t>0305</t>
  </si>
  <si>
    <t>ESTRONA PLASMATICA</t>
  </si>
  <si>
    <t>0306</t>
  </si>
  <si>
    <t>ETANOL TEST TOTAL</t>
  </si>
  <si>
    <t>0307</t>
  </si>
  <si>
    <t>ETANOL, ALCOHOL ETILICO -TOXICO - SANGUINEO O URINARIO (ALCOLURIA)</t>
  </si>
  <si>
    <t>0308</t>
  </si>
  <si>
    <t>EUGLOBULINAS TEST DE</t>
  </si>
  <si>
    <t>0309</t>
  </si>
  <si>
    <t>EXUDADO NASOFARINGEO , CULTIVO</t>
  </si>
  <si>
    <t>0331</t>
  </si>
  <si>
    <t>0332</t>
  </si>
  <si>
    <t>0333</t>
  </si>
  <si>
    <t>0334</t>
  </si>
  <si>
    <t>0335</t>
  </si>
  <si>
    <t>0336</t>
  </si>
  <si>
    <t>FACTOR DE MIGRACION LINFOCITARIA MIF</t>
  </si>
  <si>
    <t>0337</t>
  </si>
  <si>
    <t>FENILALANINA CONFIRMATORIO (HPLC)</t>
  </si>
  <si>
    <t>0338</t>
  </si>
  <si>
    <t>FENILALANINA, SCREENING NEONATAL (PKU)</t>
  </si>
  <si>
    <t>0339</t>
  </si>
  <si>
    <t>FENILPIRUVICO. ACIDO CUALITATIVO EN ORINA</t>
  </si>
  <si>
    <t>0340</t>
  </si>
  <si>
    <t>FENILPIRUVICO ACIDO URINARIO (CUALITATIVO)</t>
  </si>
  <si>
    <t>0341</t>
  </si>
  <si>
    <t>FENILSULFONFTALEINA. PRUEBA - FUNCION RENAL -</t>
  </si>
  <si>
    <t>0342</t>
  </si>
  <si>
    <t>FENOTIAZINAS</t>
  </si>
  <si>
    <t>0343</t>
  </si>
  <si>
    <t>FERREMIA</t>
  </si>
  <si>
    <t>0344</t>
  </si>
  <si>
    <t>FIBRINOGENO, PRODUCTOS DE DEGRADACION -PDF-</t>
  </si>
  <si>
    <t>0345</t>
  </si>
  <si>
    <t>FIBRINOGENO EN SANGRE</t>
  </si>
  <si>
    <t>0346</t>
  </si>
  <si>
    <t>FIBRINOGENEMIA HIPO, LATEX CUANTITATIVA</t>
  </si>
  <si>
    <t>0347</t>
  </si>
  <si>
    <t>FIBRINOLISINA. -BUGGES MC FARLANE O SIMILAR-</t>
  </si>
  <si>
    <t>0348</t>
  </si>
  <si>
    <t>FIJACION DE COMPLEMENTO PARA BRUCELAS</t>
  </si>
  <si>
    <t>0349</t>
  </si>
  <si>
    <t>FISICO QUIMICO, Ex. Líq. Exudados, Trasudados</t>
  </si>
  <si>
    <t>0350</t>
  </si>
  <si>
    <t>FLUOREMIA</t>
  </si>
  <si>
    <t>0351</t>
  </si>
  <si>
    <t>FLUORURIA</t>
  </si>
  <si>
    <t>0352</t>
  </si>
  <si>
    <t>FOLICO, ACIDO</t>
  </si>
  <si>
    <t>0353</t>
  </si>
  <si>
    <t>FONDO OSCURO</t>
  </si>
  <si>
    <t>0354</t>
  </si>
  <si>
    <t>0355</t>
  </si>
  <si>
    <t>FOSFATASA ACIDA PROSTATICA - EFM</t>
  </si>
  <si>
    <t>0356</t>
  </si>
  <si>
    <t>FOSFATASA ACIDA TOTAL - EFM</t>
  </si>
  <si>
    <t>0357</t>
  </si>
  <si>
    <t>FOSFATASA ALCALINA</t>
  </si>
  <si>
    <t>0358</t>
  </si>
  <si>
    <t>FOSFATASA ALCALINA CITOQUIMICA GOMORI</t>
  </si>
  <si>
    <t>0359</t>
  </si>
  <si>
    <t>FOSFATASA ALCALINA CITOQUIMICA KAPLOW</t>
  </si>
  <si>
    <t>0360</t>
  </si>
  <si>
    <t>FOSFATASA ALCALINA TERMOESTABLE</t>
  </si>
  <si>
    <t>0361</t>
  </si>
  <si>
    <t>FOSFATASA ALCALINA - ISOENZIMAS</t>
  </si>
  <si>
    <t>0362</t>
  </si>
  <si>
    <t>FOSFATEMIA</t>
  </si>
  <si>
    <t>0363</t>
  </si>
  <si>
    <t>FOSFATURIA</t>
  </si>
  <si>
    <t>0364</t>
  </si>
  <si>
    <t>FOSFO- HEXOSA- ISOMERASA</t>
  </si>
  <si>
    <t>0365</t>
  </si>
  <si>
    <t>FOSFOLIPIDOS</t>
  </si>
  <si>
    <t>0366</t>
  </si>
  <si>
    <t>FOSFORO CLEARENCE DEPURACION</t>
  </si>
  <si>
    <t>0367</t>
  </si>
  <si>
    <t>FOSFORO REABSORCION TUBULAR</t>
  </si>
  <si>
    <t>0368</t>
  </si>
  <si>
    <t>FRAGMENTO FAB FC</t>
  </si>
  <si>
    <t>0369</t>
  </si>
  <si>
    <t>FREI, INTRADERMOREACCION DE</t>
  </si>
  <si>
    <t>0370</t>
  </si>
  <si>
    <t>FSH - HORMONA FOLÍCULO ESTIMULANTE</t>
  </si>
  <si>
    <t>0371</t>
  </si>
  <si>
    <t>FTA/ ABS INMUNOFLUORESCENCIA -ELISA SIFILIS TPHA</t>
  </si>
  <si>
    <t>0372</t>
  </si>
  <si>
    <t>FTA/200. INMUNOFLUORESCENCIA</t>
  </si>
  <si>
    <t>0373</t>
  </si>
  <si>
    <t>FUNCIONAL EXAMEN MATERIA FECAL BASICO</t>
  </si>
  <si>
    <t>0401</t>
  </si>
  <si>
    <t>GALACTOSA , PRUEBA DE LA</t>
  </si>
  <si>
    <t>0402</t>
  </si>
  <si>
    <t>GALACTOSEMIA</t>
  </si>
  <si>
    <t>0403</t>
  </si>
  <si>
    <t>GALACTOSURIA</t>
  </si>
  <si>
    <t>0404</t>
  </si>
  <si>
    <t>GASES EN SANGRE , PCO2 y PO2</t>
  </si>
  <si>
    <t>0405</t>
  </si>
  <si>
    <t>GASTRINA SERICA</t>
  </si>
  <si>
    <t>0406</t>
  </si>
  <si>
    <t>GASTROIONOGRAMA. INCLUYE EXTRACCION</t>
  </si>
  <si>
    <t>0407</t>
  </si>
  <si>
    <t>GLICEROL EN SANGRE</t>
  </si>
  <si>
    <t>0408</t>
  </si>
  <si>
    <t>GLOBULOS BLANCOS, RECUENTO Y FORMULA-MATERIA FECAL</t>
  </si>
  <si>
    <t>0409</t>
  </si>
  <si>
    <t>GLOBULOS BLANCOS RECUENTO</t>
  </si>
  <si>
    <t>0410</t>
  </si>
  <si>
    <t>GLOBULOS ROJOS RECUENTO</t>
  </si>
  <si>
    <t>0411</t>
  </si>
  <si>
    <t>GLUCAGON</t>
  </si>
  <si>
    <t>0412</t>
  </si>
  <si>
    <t>GLUCEMIA O GLUCOSURIA</t>
  </si>
  <si>
    <t>0413</t>
  </si>
  <si>
    <t>GLUCEMIA, PRUEBA DE SOBRECARGA (X 2 DOS DETERMINACIONES)</t>
  </si>
  <si>
    <t>0414</t>
  </si>
  <si>
    <t>GLUCIDOS -ORINA- CROMATOGRAFIA BIDIMENSIONAL</t>
  </si>
  <si>
    <t>0415</t>
  </si>
  <si>
    <t>GLUCOGENO , CITOQUIMICO</t>
  </si>
  <si>
    <t>0416</t>
  </si>
  <si>
    <t>GLUCOPROTEINOGRAMA</t>
  </si>
  <si>
    <t>0417</t>
  </si>
  <si>
    <t>GLUCOSA 6-FOSFATO-DEHIDROGENASA</t>
  </si>
  <si>
    <t>0418</t>
  </si>
  <si>
    <t>GLUCOSA 6-FOSFATO</t>
  </si>
  <si>
    <t>0419</t>
  </si>
  <si>
    <t>GLUTAMATO DEHIDROGENASA</t>
  </si>
  <si>
    <t>0420</t>
  </si>
  <si>
    <t>GLUTAMIL TRANSPEPTIDASA</t>
  </si>
  <si>
    <t>0421</t>
  </si>
  <si>
    <t>GLUCURONIDASA BETA</t>
  </si>
  <si>
    <t>0422</t>
  </si>
  <si>
    <t>GLUTATION REDUCTASA</t>
  </si>
  <si>
    <t>0423</t>
  </si>
  <si>
    <t>GONADOTROFINAS CORIONICAS. INMUNOLOGICO CUALITATIVO</t>
  </si>
  <si>
    <t>0424</t>
  </si>
  <si>
    <t>GONADOTROFINAS CORIONICAS. INMUNOLOGICO CUANTITATIVO</t>
  </si>
  <si>
    <t>0425</t>
  </si>
  <si>
    <t>GONADOTROFINAS CORIONICAS. METODO BIOLOGICO CUANTITATIVO    -BRIDEAU-HINGLAIS-</t>
  </si>
  <si>
    <t>0426</t>
  </si>
  <si>
    <t>GONADOTROFINAS HIPOFISIARIAS, UNO O DOS NIVELES</t>
  </si>
  <si>
    <t>0427</t>
  </si>
  <si>
    <t>GONADOTROFINAS HIPOFISIARIAS, CADA NIVEL ADICIONAL</t>
  </si>
  <si>
    <t>0428</t>
  </si>
  <si>
    <t>GONOCOCOS , POR INMUNOFLUORESCENCIA</t>
  </si>
  <si>
    <t>0429</t>
  </si>
  <si>
    <t>0430</t>
  </si>
  <si>
    <t>GRAHAM, TEST DE</t>
  </si>
  <si>
    <t>0431</t>
  </si>
  <si>
    <t>GRASAS. MATERIA FECAL. CUALITATIVO</t>
  </si>
  <si>
    <t>0432</t>
  </si>
  <si>
    <t>GRASAS MAT. FEC. CUANTITATIVO (Van de Kamer)</t>
  </si>
  <si>
    <t>0433</t>
  </si>
  <si>
    <t>GRUPO SANGUÍNEO y FACTOR  RH</t>
  </si>
  <si>
    <t>0461</t>
  </si>
  <si>
    <t>HAMBURGER</t>
  </si>
  <si>
    <t>0462</t>
  </si>
  <si>
    <t>HANGER REACCION DE</t>
  </si>
  <si>
    <t>0463</t>
  </si>
  <si>
    <t>HAPTOGLOBINA</t>
  </si>
  <si>
    <t>0464</t>
  </si>
  <si>
    <t>HEINS, CUERPOS DE</t>
  </si>
  <si>
    <t>0465</t>
  </si>
  <si>
    <t>HEMATIES, RESISTENCIA GLOBULAR OSMOTICA (CURVA DE FRAGILIDAD OSMOTICA DE ERITROCITOS)</t>
  </si>
  <si>
    <t>0466</t>
  </si>
  <si>
    <t>0467</t>
  </si>
  <si>
    <t>HEMOAGLUTINOGENOS A2 C/ U</t>
  </si>
  <si>
    <t>0468</t>
  </si>
  <si>
    <t>HEMOCULTIVO AEROBIOS  (Cada uno)</t>
  </si>
  <si>
    <t>0469</t>
  </si>
  <si>
    <t>HEMOFILIO. CLASIFICACION</t>
  </si>
  <si>
    <t>0470</t>
  </si>
  <si>
    <t>HEMOGLOBINA DOSAJE DE</t>
  </si>
  <si>
    <t>0471</t>
  </si>
  <si>
    <t>HEMOGLOBINA ELECTROFORESIS</t>
  </si>
  <si>
    <t>0472</t>
  </si>
  <si>
    <t>HEMOGLOBINA EN PLASMA</t>
  </si>
  <si>
    <t>0473</t>
  </si>
  <si>
    <t>HEMOGLOBINA, SOLUBILIDAD</t>
  </si>
  <si>
    <t>0474</t>
  </si>
  <si>
    <t>HEMOGLOBINA ALCALIRESISTENTE</t>
  </si>
  <si>
    <t>0475</t>
  </si>
  <si>
    <t>HEMOGRAMA</t>
  </si>
  <si>
    <t>0476</t>
  </si>
  <si>
    <t>HEMOLISINAS EN CALIENTE, TITULACIÓN</t>
  </si>
  <si>
    <t>0477</t>
  </si>
  <si>
    <t>HEMOLISINAS EN FRIO,  EXCL. ANTI. DE DONATH</t>
  </si>
  <si>
    <t>0478</t>
  </si>
  <si>
    <t>HEMOPEXINA,  INMUNODIFUSION CUANTITATIVA</t>
  </si>
  <si>
    <t>0479</t>
  </si>
  <si>
    <t>HEMOSIDERINA, INVESTIG. HISTOQUÍMICA</t>
  </si>
  <si>
    <t>0480</t>
  </si>
  <si>
    <t>HEPARINA, RESISTENCIA A LA,  (IN VITRO)</t>
  </si>
  <si>
    <t>0481</t>
  </si>
  <si>
    <t>HEPATOGRAMA</t>
  </si>
  <si>
    <t>0482</t>
  </si>
  <si>
    <t>HIDATIDOSIS. INTRADERMORREACCION</t>
  </si>
  <si>
    <t>0483</t>
  </si>
  <si>
    <t>HIDATIDOSIS HEMOAGLUTINACIÓN</t>
  </si>
  <si>
    <t>0484</t>
  </si>
  <si>
    <t>HIDATIDOSIS - AC. ANTI.</t>
  </si>
  <si>
    <t>0485</t>
  </si>
  <si>
    <t>HIDRATOS DE CARBONO CROMATOGRAFIA, EN ORINA</t>
  </si>
  <si>
    <t>0486</t>
  </si>
  <si>
    <t>17- HIDROXICORTICOIDES, EN ORINA</t>
  </si>
  <si>
    <t>0487</t>
  </si>
  <si>
    <t>HIDROXINDOLACETICO ACIDO</t>
  </si>
  <si>
    <t>0488</t>
  </si>
  <si>
    <t>HIDROXIPROLINURIA</t>
  </si>
  <si>
    <t>0489</t>
  </si>
  <si>
    <t>0490</t>
  </si>
  <si>
    <t>HISTOPLASMINA</t>
  </si>
  <si>
    <t>0491</t>
  </si>
  <si>
    <t>HOFFMAN. REACCION DE CUALITATIVA</t>
  </si>
  <si>
    <t>0492</t>
  </si>
  <si>
    <t>HOMOGENTISICO , ACIDO - ORINA</t>
  </si>
  <si>
    <t>0493</t>
  </si>
  <si>
    <t>HUBBNER , TEST DE</t>
  </si>
  <si>
    <t>0494</t>
  </si>
  <si>
    <t>HUDDLESSON REACCION DE ¿ ROSA DE  BENGALA  (BRUCELOSIS)</t>
  </si>
  <si>
    <t>0531</t>
  </si>
  <si>
    <t>MYCOBACTERIUM IDENTIFICACION</t>
  </si>
  <si>
    <t>0532</t>
  </si>
  <si>
    <t>IDENTIFICACION SEROLOGIA DE GERMENES</t>
  </si>
  <si>
    <t>0533</t>
  </si>
  <si>
    <t>IMAZ-LORENTZ-GHEDINI. REACCION DE</t>
  </si>
  <si>
    <t>0534</t>
  </si>
  <si>
    <t>INDOXILEMIA</t>
  </si>
  <si>
    <t>0535</t>
  </si>
  <si>
    <t>0536</t>
  </si>
  <si>
    <t>INMUNOELECTROFORESIS LIQUIDOS BIOLOGICOS</t>
  </si>
  <si>
    <t>0537</t>
  </si>
  <si>
    <t>INMUNOGLOBULINA A (IGA)</t>
  </si>
  <si>
    <t>0538</t>
  </si>
  <si>
    <t>INMUNOGLOBULINA D (IGD)</t>
  </si>
  <si>
    <t>0539</t>
  </si>
  <si>
    <t>INMUNOGLOBULINA E (IGE)</t>
  </si>
  <si>
    <t>0540</t>
  </si>
  <si>
    <t>INMUNOGLOBULINA G (IGG)</t>
  </si>
  <si>
    <t>0541</t>
  </si>
  <si>
    <t>INMUNOGLOBULINA M (IGM)</t>
  </si>
  <si>
    <t>0542</t>
  </si>
  <si>
    <t>INULINA CLEARENCE</t>
  </si>
  <si>
    <t>0543</t>
  </si>
  <si>
    <t>INSULINA</t>
  </si>
  <si>
    <t>0544</t>
  </si>
  <si>
    <t>IODO BUTANOL EXTRAIBLE</t>
  </si>
  <si>
    <t>0545</t>
  </si>
  <si>
    <t>IODO PROTEICO</t>
  </si>
  <si>
    <t>0546</t>
  </si>
  <si>
    <t>IONOGRAMA SERICO</t>
  </si>
  <si>
    <t>0547</t>
  </si>
  <si>
    <t>IONOGRAMA URINARIO</t>
  </si>
  <si>
    <t>0548</t>
  </si>
  <si>
    <t>ISOCITRICO DEHIDROGENASA</t>
  </si>
  <si>
    <t>0571</t>
  </si>
  <si>
    <t>KAHN CUANTITATIVA</t>
  </si>
  <si>
    <t>0572</t>
  </si>
  <si>
    <t>KAHN PRESUNTIVA Y STANDART</t>
  </si>
  <si>
    <t>0573</t>
  </si>
  <si>
    <t>KLINE. DIAGNOSTICO O EXCLUSION</t>
  </si>
  <si>
    <t>0574</t>
  </si>
  <si>
    <t>KUNKEL REACCION DE</t>
  </si>
  <si>
    <t>0591</t>
  </si>
  <si>
    <t>LACTAMINICO , ACIDO</t>
  </si>
  <si>
    <t>0592</t>
  </si>
  <si>
    <t>LACTICO ACIDO ENZIMATICO</t>
  </si>
  <si>
    <t>0593</t>
  </si>
  <si>
    <t>LACTICO ACIDO EN MATERIA FECAL</t>
  </si>
  <si>
    <t>0594</t>
  </si>
  <si>
    <t>LACTICO DEHIDROGENASA LDH</t>
  </si>
  <si>
    <t>0595</t>
  </si>
  <si>
    <t>LACTICO DEHIDROGENASA ISOENZIMAS -LH1 Y LH5</t>
  </si>
  <si>
    <t>0596</t>
  </si>
  <si>
    <t>LDH ISOENZIMAS</t>
  </si>
  <si>
    <t>0597</t>
  </si>
  <si>
    <t>LACTOGENO PLACENTARIO / SOMATOMAMOTROFINA</t>
  </si>
  <si>
    <t>0598</t>
  </si>
  <si>
    <t>LATEX TEST DE, PARA ARTRITIS REUMATOIDE (CUALITATIVO)</t>
  </si>
  <si>
    <t>0599</t>
  </si>
  <si>
    <t>LATEX TEST DE, PARA ARTRITIS REUMATOIDE (SEMI-CUANTITATIVO)</t>
  </si>
  <si>
    <t>0600</t>
  </si>
  <si>
    <t>LEPTOSPIRAS - INVESTIGACIÓN DE (FONDO OSCURO O COLORACIONES) URINARIA</t>
  </si>
  <si>
    <t>0601</t>
  </si>
  <si>
    <t>LATEX TIROGLOBULINA</t>
  </si>
  <si>
    <t>0602</t>
  </si>
  <si>
    <t>TRICHINOSIS  - INVESTIGACIÓN de</t>
  </si>
  <si>
    <t>0603</t>
  </si>
  <si>
    <t>LAZO PRUEBA del</t>
  </si>
  <si>
    <t>0604</t>
  </si>
  <si>
    <t>LECHE MATERNA EXAMEN DE</t>
  </si>
  <si>
    <t>0605</t>
  </si>
  <si>
    <t>LEISHMANIASIS. INTRADERMORREACCION</t>
  </si>
  <si>
    <t>0606</t>
  </si>
  <si>
    <t>LEUCINAMINOPEPTIDASA (LAP)</t>
  </si>
  <si>
    <t>0607</t>
  </si>
  <si>
    <t>LEUCOAGLUTINACION , INHIBICION de</t>
  </si>
  <si>
    <t>0608</t>
  </si>
  <si>
    <t>LEUCOAGLUTININAS , Método directo</t>
  </si>
  <si>
    <t>0609</t>
  </si>
  <si>
    <t>0610</t>
  </si>
  <si>
    <t>LEVULINICO DELTA AMINO ACIDO</t>
  </si>
  <si>
    <t>0611</t>
  </si>
  <si>
    <t>LEVULINICO DELTA DEHIDRATASA</t>
  </si>
  <si>
    <t>0612</t>
  </si>
  <si>
    <t>LH - HORMONA LUTEINIZANTE</t>
  </si>
  <si>
    <t>0613</t>
  </si>
  <si>
    <t>LIPASA en SANGRE</t>
  </si>
  <si>
    <t>0614</t>
  </si>
  <si>
    <t>LIPEMIA O LIPIDOS TOTALES EN SANGRE</t>
  </si>
  <si>
    <t>0615</t>
  </si>
  <si>
    <t>LIPIDOGRAMA ELECTROFORETICO</t>
  </si>
  <si>
    <t>0616</t>
  </si>
  <si>
    <t>LIPIDOS, Cromatografía en capa delgada</t>
  </si>
  <si>
    <t>0617</t>
  </si>
  <si>
    <t>LIPOPROTEINA BETA</t>
  </si>
  <si>
    <t>0618</t>
  </si>
  <si>
    <t>LIPOPROTEINLIPASA</t>
  </si>
  <si>
    <t>0619</t>
  </si>
  <si>
    <t>LIQUIDO CEFALORRAQUIDEO, Fco-Qco - CITOLOGICO</t>
  </si>
  <si>
    <t>0620</t>
  </si>
  <si>
    <t>LIQUIDO de PUNCION, Fco-Qco  - CITOLOGICO</t>
  </si>
  <si>
    <t>0621</t>
  </si>
  <si>
    <t>LISINA VASOPRESINA , Test</t>
  </si>
  <si>
    <t>0622</t>
  </si>
  <si>
    <t>LISTERIAS  (IFI - ELISA)</t>
  </si>
  <si>
    <t>0623</t>
  </si>
  <si>
    <t>LITIO (ISE - ION SELECTIVO - FOTOMETRIA DE LLAMA O FOTOMETRIA DE EMISION)</t>
  </si>
  <si>
    <t>0624</t>
  </si>
  <si>
    <t>LITIO (POR ABSORCION ATOMICA -A.A.)</t>
  </si>
  <si>
    <t>0651</t>
  </si>
  <si>
    <t>MAC LAGAN REACCION</t>
  </si>
  <si>
    <t>0652</t>
  </si>
  <si>
    <t>MACROGLOBULINA ALFA 2, INMUNODIFUSION CUANTITATIVA</t>
  </si>
  <si>
    <t>0653</t>
  </si>
  <si>
    <t>MAGNESIO, en SANGRE</t>
  </si>
  <si>
    <t>0654</t>
  </si>
  <si>
    <t>MAGNESIO, en ORINA</t>
  </si>
  <si>
    <t>0655</t>
  </si>
  <si>
    <t>MALICO DEHIDROGENASA</t>
  </si>
  <si>
    <t>0656</t>
  </si>
  <si>
    <t>MANTOUX, INTRADERMO-REACCION de (PPD)</t>
  </si>
  <si>
    <t>0657</t>
  </si>
  <si>
    <t>MEDULOGRAMA</t>
  </si>
  <si>
    <t>0658</t>
  </si>
  <si>
    <t>MELANINA en ORINA</t>
  </si>
  <si>
    <t>0659</t>
  </si>
  <si>
    <t>MELITINA. INTRADERMORREACCION</t>
  </si>
  <si>
    <t>0660</t>
  </si>
  <si>
    <t>MERCURIO, SANGRE u ORINA</t>
  </si>
  <si>
    <t>0661</t>
  </si>
  <si>
    <t>0662</t>
  </si>
  <si>
    <t>METANEFRINAS FRACCIONADAS URINARIAS</t>
  </si>
  <si>
    <t>0663</t>
  </si>
  <si>
    <t>METANOL en ORINA</t>
  </si>
  <si>
    <t>0664</t>
  </si>
  <si>
    <t>MICOLOGIA, DIRECTO - COLORACION</t>
  </si>
  <si>
    <t>0665</t>
  </si>
  <si>
    <t>MICOLOGIA, CULTIVO - IDENTIFICACION</t>
  </si>
  <si>
    <t>0666</t>
  </si>
  <si>
    <t>MICOPLASMA -PPLO- INVESTIGACION DE</t>
  </si>
  <si>
    <t>0667</t>
  </si>
  <si>
    <t>MOCO CERVICAL CRISTALIZACION</t>
  </si>
  <si>
    <t>0668</t>
  </si>
  <si>
    <t>MOCO NASAL, PH CITOLOGICO</t>
  </si>
  <si>
    <t>0669</t>
  </si>
  <si>
    <t>MONONUCLEOSIS, AGLUTINACIÓN - TEST de LATEX o MONOTEST</t>
  </si>
  <si>
    <t>0670</t>
  </si>
  <si>
    <t>MONONUCLEOSIS HEMOAGLUTINACION (P. B.)</t>
  </si>
  <si>
    <t>0671</t>
  </si>
  <si>
    <t>MONONUCLEOSIS.</t>
  </si>
  <si>
    <t>0672</t>
  </si>
  <si>
    <t>MONOXIDO de CARBONO</t>
  </si>
  <si>
    <t>0673</t>
  </si>
  <si>
    <t>MORFINA OPIACEOS, DERIVADOS en LIQUIDOS BIOLOGICOS</t>
  </si>
  <si>
    <t>0674</t>
  </si>
  <si>
    <t>MUCOPOLISACARIDOS, CROMATOGRAFIA</t>
  </si>
  <si>
    <t>0675</t>
  </si>
  <si>
    <t>MUCOPROTEINAS</t>
  </si>
  <si>
    <t>0676</t>
  </si>
  <si>
    <t>MUCOSEMEN CRUZADO</t>
  </si>
  <si>
    <t>0677</t>
  </si>
  <si>
    <t>MATERIAL DESCARTABLE PARA EXTRACCION DE SANGRE</t>
  </si>
  <si>
    <t>0684</t>
  </si>
  <si>
    <t>MULTIRRESISTENCIA, VIGILANCIA DE BACTERIAS RESISTENTES</t>
  </si>
  <si>
    <t>0695</t>
  </si>
  <si>
    <t>NORADRENALINA, SRICA - CATECOLAMINA</t>
  </si>
  <si>
    <t>0696</t>
  </si>
  <si>
    <t>NORADRENALINA, URINARIA - CATECOLAMINA</t>
  </si>
  <si>
    <t>0701</t>
  </si>
  <si>
    <t>NEFA-ACIDOS GRASOS NO ESTERIFICADOS-</t>
  </si>
  <si>
    <t>0702</t>
  </si>
  <si>
    <t>5- NUCLEOTIDASA</t>
  </si>
  <si>
    <t>0711</t>
  </si>
  <si>
    <t>ORINA COMPLETA</t>
  </si>
  <si>
    <t>0712</t>
  </si>
  <si>
    <t>ORNITIL CARBAMIL TRANSFERASA</t>
  </si>
  <si>
    <t>0713</t>
  </si>
  <si>
    <t>OROSOMUCOIDE, ALFA 1 GLICOPROTEINA ACIDA  INMUNODIFUSION CUANTITATIVA</t>
  </si>
  <si>
    <t>0714</t>
  </si>
  <si>
    <t>OSMOLARIDAD - CLEARENCE</t>
  </si>
  <si>
    <t>0715</t>
  </si>
  <si>
    <t>OSMOLARIDAD en SUERO</t>
  </si>
  <si>
    <t>0716</t>
  </si>
  <si>
    <t>OXIGENO en SANGRE - P02</t>
  </si>
  <si>
    <t>0732</t>
  </si>
  <si>
    <t>PAPANICOLAOU ENDOCERVICAL</t>
  </si>
  <si>
    <t>0733</t>
  </si>
  <si>
    <t>PANCREATICO LIQUIDO FISICO QUIMICO CON EXTRACCION</t>
  </si>
  <si>
    <t>0734</t>
  </si>
  <si>
    <t>PAPANICOLAU EXOCERVICAL</t>
  </si>
  <si>
    <t>0735</t>
  </si>
  <si>
    <t>PARASITOLOGICO DE MATERIA FECAL, DOS MUESTRAS</t>
  </si>
  <si>
    <t>0736</t>
  </si>
  <si>
    <t>PARASITOLOGICO SERIADO</t>
  </si>
  <si>
    <t>0737</t>
  </si>
  <si>
    <t>0738</t>
  </si>
  <si>
    <t>PARASITOS SUPERIORES</t>
  </si>
  <si>
    <t>0739</t>
  </si>
  <si>
    <t>PARATHORMONA</t>
  </si>
  <si>
    <t>0740</t>
  </si>
  <si>
    <t>PEROXIDASAS  TINCION</t>
  </si>
  <si>
    <t>0741</t>
  </si>
  <si>
    <t>PH en LIQUIDOS BIOLOGICOS</t>
  </si>
  <si>
    <t>0742</t>
  </si>
  <si>
    <t>PH en SANGRE, (Titulación)</t>
  </si>
  <si>
    <t>0743</t>
  </si>
  <si>
    <t>PIRUVATO- QUINASA</t>
  </si>
  <si>
    <t>0744</t>
  </si>
  <si>
    <t>PIRUVICO, ACIDO ENZIMATICO</t>
  </si>
  <si>
    <t>0745</t>
  </si>
  <si>
    <t>PLAQUETARIOS, FACTORES</t>
  </si>
  <si>
    <t>0746</t>
  </si>
  <si>
    <t>PLAQUETAS, RECUENTO de</t>
  </si>
  <si>
    <t>0747</t>
  </si>
  <si>
    <t>PLASMA RECALCIFICADO, TIEMPO de</t>
  </si>
  <si>
    <t>0748</t>
  </si>
  <si>
    <t>PLASMINOGENO (IDR)</t>
  </si>
  <si>
    <t>0749</t>
  </si>
  <si>
    <t>PLOMO en SANGRE u ORINA</t>
  </si>
  <si>
    <t>0750</t>
  </si>
  <si>
    <t>POLLAK PRUEBA DE</t>
  </si>
  <si>
    <t>0751</t>
  </si>
  <si>
    <t>PORFIRINAS O UROPORFIRINAS URINARIAS</t>
  </si>
  <si>
    <t>0752</t>
  </si>
  <si>
    <t>PORFOBILINOGENO EN ORINA (CUALITATIVO)</t>
  </si>
  <si>
    <t>0753</t>
  </si>
  <si>
    <t>POTASEMIA</t>
  </si>
  <si>
    <t>0754</t>
  </si>
  <si>
    <t>POTASURIA</t>
  </si>
  <si>
    <t>0755</t>
  </si>
  <si>
    <t>PREGNANODIOL</t>
  </si>
  <si>
    <t>0756</t>
  </si>
  <si>
    <t>PREGNANTRIOL</t>
  </si>
  <si>
    <t>0757</t>
  </si>
  <si>
    <t>PRO-INSULINA PLASMATICA -POR RADIOINMUNOENSAYO-</t>
  </si>
  <si>
    <t>0758</t>
  </si>
  <si>
    <t>PROGESTERONA</t>
  </si>
  <si>
    <t>0759</t>
  </si>
  <si>
    <t>PROLACTINA</t>
  </si>
  <si>
    <t>0760</t>
  </si>
  <si>
    <t>PROTEICO CLEARENCE</t>
  </si>
  <si>
    <t>0761</t>
  </si>
  <si>
    <t>PROTEINA C REACTIVA - Cualitativa</t>
  </si>
  <si>
    <t>0762</t>
  </si>
  <si>
    <t>PROTEINAS FRACCIONADAS ALBUMINAS GLOBULINAS(NBU PROTEINA C REACTIVA)</t>
  </si>
  <si>
    <t>0763</t>
  </si>
  <si>
    <t>PROTEINA TOTALES</t>
  </si>
  <si>
    <t>0764</t>
  </si>
  <si>
    <t>PROTEINOGRAMA (Acetato)</t>
  </si>
  <si>
    <t>0765</t>
  </si>
  <si>
    <t>PROTEINOGRAMA, EN GEL DE ALMIDON</t>
  </si>
  <si>
    <t>0766</t>
  </si>
  <si>
    <t>PROTEINOGRAMAS LIQUIDOS BIOLOGICOS</t>
  </si>
  <si>
    <t>0767</t>
  </si>
  <si>
    <t>PROTEINURIA</t>
  </si>
  <si>
    <t>0768</t>
  </si>
  <si>
    <t>PROTOPORFIRINAS ERITROCITARIA</t>
  </si>
  <si>
    <t>0769</t>
  </si>
  <si>
    <t>PROTROMBINA CONSUMO de</t>
  </si>
  <si>
    <t>0770</t>
  </si>
  <si>
    <t>PROTROMBINA - RIN</t>
  </si>
  <si>
    <t>0771</t>
  </si>
  <si>
    <t>PROTROMBINA, TIEMPO DE (TP)</t>
  </si>
  <si>
    <t>0772</t>
  </si>
  <si>
    <t>PSEUDOCOLINESTERASA (CHE) O BUTIRILCOLINESTERASA</t>
  </si>
  <si>
    <t>0801</t>
  </si>
  <si>
    <t>QUIMIOTRIPSINA</t>
  </si>
  <si>
    <t>0811</t>
  </si>
  <si>
    <t>RETTER. TEST DE</t>
  </si>
  <si>
    <t>0812</t>
  </si>
  <si>
    <t>RENINA ANGIOTESINA</t>
  </si>
  <si>
    <t>0813</t>
  </si>
  <si>
    <t>RH FACTOR - GRUPO SANGUINEO</t>
  </si>
  <si>
    <t>0814</t>
  </si>
  <si>
    <t>RH FACTOR C GRANDE</t>
  </si>
  <si>
    <t>0815</t>
  </si>
  <si>
    <t>RH FACTOR c CHICA</t>
  </si>
  <si>
    <t>0816</t>
  </si>
  <si>
    <t>RH FACTOR E GRANDE</t>
  </si>
  <si>
    <t>0817</t>
  </si>
  <si>
    <t>RH FACTOR e CHICA</t>
  </si>
  <si>
    <t>0818</t>
  </si>
  <si>
    <t>RETICULOCITOS RECUENTO de</t>
  </si>
  <si>
    <t>0819</t>
  </si>
  <si>
    <t>ROJO CONGO. PRUEBA DE -ORINA, SANGRE-</t>
  </si>
  <si>
    <t>0820</t>
  </si>
  <si>
    <t>ROSSE RAGAN PRUEBA DE (RR)</t>
  </si>
  <si>
    <t>0831</t>
  </si>
  <si>
    <t>SALICILATOS</t>
  </si>
  <si>
    <t>0832</t>
  </si>
  <si>
    <t>SALMONELLA ANTICUERPOS (INMUNOFLUORESCENCIA - ELISA)</t>
  </si>
  <si>
    <t>0833</t>
  </si>
  <si>
    <t>SANGRE OCULTA EN MATERIA FECAL (SOMF)</t>
  </si>
  <si>
    <t>0834</t>
  </si>
  <si>
    <t>SECRETINA, TEST de la</t>
  </si>
  <si>
    <t>0835</t>
  </si>
  <si>
    <t>SEROTONINA SERICA</t>
  </si>
  <si>
    <t>0836</t>
  </si>
  <si>
    <t>SIA TEST DE</t>
  </si>
  <si>
    <t>0837</t>
  </si>
  <si>
    <t>SIDEROFILINA, CAPACIDAD DE SATURACION</t>
  </si>
  <si>
    <t>0838</t>
  </si>
  <si>
    <t>SIMS - HUBBNER, TEST de</t>
  </si>
  <si>
    <t>0839</t>
  </si>
  <si>
    <t>SODIO SANGRE u ORINA (cada uno)</t>
  </si>
  <si>
    <t>0840</t>
  </si>
  <si>
    <t>SOMATOTROFINA -POR RADIOINMUNOENSAYO-</t>
  </si>
  <si>
    <t>0841</t>
  </si>
  <si>
    <t>SOMATOTROFINA (STH)</t>
  </si>
  <si>
    <t>0842</t>
  </si>
  <si>
    <t>SONDEO DUODENAL MINUTADO</t>
  </si>
  <si>
    <t>0843</t>
  </si>
  <si>
    <t>SONDEO DUODENAL TERAPEUTICO</t>
  </si>
  <si>
    <t>0844</t>
  </si>
  <si>
    <t>SONDEO GASTRICO LAVADO</t>
  </si>
  <si>
    <t>0845</t>
  </si>
  <si>
    <t>SORBITOL DEHIDROGENSA</t>
  </si>
  <si>
    <t>0846</t>
  </si>
  <si>
    <t>SUBTIPO HEMOGLOBINA A2, DETERMINACION DE (ELECTROFORESIS)</t>
  </si>
  <si>
    <t>0847</t>
  </si>
  <si>
    <t>SUDOR, TEST de</t>
  </si>
  <si>
    <t>0848</t>
  </si>
  <si>
    <t>SULFAS en SANGRE</t>
  </si>
  <si>
    <t>0861</t>
  </si>
  <si>
    <t>TAKATA-ARA REACCION DE</t>
  </si>
  <si>
    <t>0862</t>
  </si>
  <si>
    <t>TALIO (TI) URINARIO</t>
  </si>
  <si>
    <t>0863</t>
  </si>
  <si>
    <t>TESTOSTERONA</t>
  </si>
  <si>
    <t>0864</t>
  </si>
  <si>
    <t>THORN, PRUEBA de</t>
  </si>
  <si>
    <t>0865</t>
  </si>
  <si>
    <t>TSH - TIROTROFINA</t>
  </si>
  <si>
    <t>0866</t>
  </si>
  <si>
    <t>T4  - TIROXINA TOTAL</t>
  </si>
  <si>
    <t>0867</t>
  </si>
  <si>
    <t>T4 - LIBRE  - TIROXINA EFECTIVA</t>
  </si>
  <si>
    <t>0868</t>
  </si>
  <si>
    <t>TOLBUTAMIDA PRUEBA de</t>
  </si>
  <si>
    <t>0869</t>
  </si>
  <si>
    <t>TOXOPLASMOSIS,(FC)</t>
  </si>
  <si>
    <t>0870</t>
  </si>
  <si>
    <t>TOXOPLASMOSIS,(HA)</t>
  </si>
  <si>
    <t>0871</t>
  </si>
  <si>
    <t>TOXOPLASMOSIS (IFI)</t>
  </si>
  <si>
    <t>0872</t>
  </si>
  <si>
    <t>TOXOPLASMOSIS, REACCION SABIN FELDMAN</t>
  </si>
  <si>
    <t>0873</t>
  </si>
  <si>
    <t>TRANSAMINASA GLUTAMICO OXALACETICA (GOT/AST)</t>
  </si>
  <si>
    <t>0874</t>
  </si>
  <si>
    <t>TRANSAMINASA GLUTAMICO PIRUVICA (GPT/AGT)</t>
  </si>
  <si>
    <t>0875</t>
  </si>
  <si>
    <t>TRANSFERRINA (IDR) TURBIDIMETRIA</t>
  </si>
  <si>
    <t>0876</t>
  </si>
  <si>
    <t>TRIGLICERIDOS (TG)</t>
  </si>
  <si>
    <t>0877</t>
  </si>
  <si>
    <t>T3 TRIIODOTIRONINA UPTAKE</t>
  </si>
  <si>
    <t>0878</t>
  </si>
  <si>
    <t>TRIIODOTIRONINA TOTAL T3</t>
  </si>
  <si>
    <t>0879</t>
  </si>
  <si>
    <t>TROMBINA, PRUEBA de GENERACIÓN de la</t>
  </si>
  <si>
    <t>0880</t>
  </si>
  <si>
    <t>TROMBINA, TIEMPO de</t>
  </si>
  <si>
    <t>0881</t>
  </si>
  <si>
    <t>TROMBOAGLUTININAS, INHIBICION DE</t>
  </si>
  <si>
    <t>0882</t>
  </si>
  <si>
    <t>0883</t>
  </si>
  <si>
    <t>TROMBOPLASTINA. PRUEBA DE LA GENERACION DE LA BIGG Y DOUGLAS</t>
  </si>
  <si>
    <t>0884</t>
  </si>
  <si>
    <t>TROMBOPLASTINA. PRUEBA DE LA GENER. DE LA BIGG Y DOUGLAS    SUSTITUYENDO C/REACTIVO</t>
  </si>
  <si>
    <t>0885</t>
  </si>
  <si>
    <t>TROMBOPLASTINA. PRUEBA DE LA GENERACION DE LA SIMPLIFICADA  -HICKS-PITNEY-</t>
  </si>
  <si>
    <t>0886</t>
  </si>
  <si>
    <t>TROMBO-TEST OWREN</t>
  </si>
  <si>
    <t>0887</t>
  </si>
  <si>
    <t>TROMBOPLASTINA, TIEMPO DE (KPTT - TTPC - KT)</t>
  </si>
  <si>
    <t>0901</t>
  </si>
  <si>
    <t>UREA CLEARENCE</t>
  </si>
  <si>
    <t>0902</t>
  </si>
  <si>
    <t>UREMIA</t>
  </si>
  <si>
    <t>0903</t>
  </si>
  <si>
    <t>URETRAL EXUDADO, DIRECTO y CULTIVO</t>
  </si>
  <si>
    <t>0904</t>
  </si>
  <si>
    <t>URICEMIA</t>
  </si>
  <si>
    <t>0905</t>
  </si>
  <si>
    <t>URICO ACIDO en ORINA (URICOSURIA)</t>
  </si>
  <si>
    <t>0906</t>
  </si>
  <si>
    <t>UROBILINA. CUANTITATIVA EN ORINA</t>
  </si>
  <si>
    <t>0907</t>
  </si>
  <si>
    <t>UROCITOGRAMA, UNA (1) MUESTRA</t>
  </si>
  <si>
    <t>0908</t>
  </si>
  <si>
    <t>URITOTOGRAMA. CUATRO MUESTRAS</t>
  </si>
  <si>
    <t>0909</t>
  </si>
  <si>
    <t>UROCITOGRAMA 1 CICLO</t>
  </si>
  <si>
    <t>0910</t>
  </si>
  <si>
    <t>UROPEPSINOGENO</t>
  </si>
  <si>
    <t>0911</t>
  </si>
  <si>
    <t>UROCULTIVO</t>
  </si>
  <si>
    <t>0923</t>
  </si>
  <si>
    <t>UROPROTEINOGRAMA</t>
  </si>
  <si>
    <t>0931</t>
  </si>
  <si>
    <t>VAGINAL EXUDADO o FLUJO, DIRECTO y CULTIVO</t>
  </si>
  <si>
    <t>0932</t>
  </si>
  <si>
    <t>VAINILLIN MANDELICO, ACIDO URINARIO (AVM) (HPLC)</t>
  </si>
  <si>
    <t>0933</t>
  </si>
  <si>
    <t>V D R L CUALITATIVA</t>
  </si>
  <si>
    <t>0934</t>
  </si>
  <si>
    <t>V D R L CUANTITATIVA  USR  CUANTITATIVA</t>
  </si>
  <si>
    <t>0935</t>
  </si>
  <si>
    <t>VARIANTE BACTERIANA</t>
  </si>
  <si>
    <t>0936</t>
  </si>
  <si>
    <t>VERONAL, PRUEBA del</t>
  </si>
  <si>
    <t>0937</t>
  </si>
  <si>
    <t>VITAMINA A</t>
  </si>
  <si>
    <t>0938</t>
  </si>
  <si>
    <t>VITAMINA B12</t>
  </si>
  <si>
    <t>0939</t>
  </si>
  <si>
    <t>VITAMINA E</t>
  </si>
  <si>
    <t>0940</t>
  </si>
  <si>
    <t>VOLEMIA RADIOQUIMICO</t>
  </si>
  <si>
    <t>0951</t>
  </si>
  <si>
    <t>WASSERMAN REACCION DE</t>
  </si>
  <si>
    <t>0952</t>
  </si>
  <si>
    <t>WERNEER PRUEBA DE</t>
  </si>
  <si>
    <t>0953</t>
  </si>
  <si>
    <t>WIDAL, REACCION de</t>
  </si>
  <si>
    <t>0954</t>
  </si>
  <si>
    <t>WINGLAN PRUEBA DE</t>
  </si>
  <si>
    <t>0971</t>
  </si>
  <si>
    <t>XILOSA D, PRUEBA de la</t>
  </si>
  <si>
    <t>0981</t>
  </si>
  <si>
    <t>ZINC ERITROCITARIO - PROTOPORFIRINA</t>
  </si>
  <si>
    <t>0982</t>
  </si>
  <si>
    <t>ZINC SERICO (ZN)</t>
  </si>
  <si>
    <t>0998</t>
  </si>
  <si>
    <t>RECEPCION Y TOMA DE MUESTRA</t>
  </si>
  <si>
    <t>0999</t>
  </si>
  <si>
    <t>URGENCIA. RECARGO POR CADA DETERMINACION</t>
  </si>
  <si>
    <t>1000</t>
  </si>
  <si>
    <t>ANTIGENO PROSTATICO ESPECÍFICO TOTAL, PSA-t</t>
  </si>
  <si>
    <t>1001</t>
  </si>
  <si>
    <t>ACTO BIOQUIMICO DE INTERNACIO (ABI)</t>
  </si>
  <si>
    <t>1011</t>
  </si>
  <si>
    <t>CD4 - SUB POBLACIÀN LINFOCITARIA POR CITOM. DE FLUJO</t>
  </si>
  <si>
    <t>1015</t>
  </si>
  <si>
    <t>CD4 - CD8 - Sub Población linfocitaria por Citom. de flujo (c/u)</t>
  </si>
  <si>
    <t>1020</t>
  </si>
  <si>
    <t>CHLAMYDIAS PNEUMONIAE, Ac. Anti- IgG</t>
  </si>
  <si>
    <t>1025</t>
  </si>
  <si>
    <t>CITOMEGALOVIRUS, AC. ANTI- IGG (CMV-IGG)</t>
  </si>
  <si>
    <t>1030</t>
  </si>
  <si>
    <t>CITOMEGALOVIRUS, AC. ANTI- IGM (CMV-IGM)</t>
  </si>
  <si>
    <t>1035</t>
  </si>
  <si>
    <t>COLESTEROL HDL (HDL-C)</t>
  </si>
  <si>
    <t>1040</t>
  </si>
  <si>
    <t>COLESTEROL LDL (LDL-C)</t>
  </si>
  <si>
    <t>1045</t>
  </si>
  <si>
    <t>CREATINFOSFOQUINASA, ISOENZIMA MB (CKMB/CPKMB)</t>
  </si>
  <si>
    <t>1050</t>
  </si>
  <si>
    <t>DROGAS DE ABUSO SCREENING  (C/U) (ANFETAMINAS ¿ BARBITURATOS ¿ BENZODIAZEPINAS ¿ CANNABINOIDES ¿ COCAINA ¿ MARIHUANA ¿ OPIACEOS)</t>
  </si>
  <si>
    <t>1055</t>
  </si>
  <si>
    <t>EPSTEIN BARR, AC. ANTI- IGG (VCA IGG) Ó AC. TOTALES (EB/VCA IGG)</t>
  </si>
  <si>
    <t>1060</t>
  </si>
  <si>
    <t>EPSTEIN BARR, Ac. Anti- IgM (VCA IgM)</t>
  </si>
  <si>
    <t>1065</t>
  </si>
  <si>
    <t>FRUCTOSAMINA</t>
  </si>
  <si>
    <t>1070</t>
  </si>
  <si>
    <t>HEMOGLOBINA GLICOSILADA (HB A 1C)</t>
  </si>
  <si>
    <t>1075</t>
  </si>
  <si>
    <t>HEPATITIS A, Ac. Anti- IgM  (HAV IgM)</t>
  </si>
  <si>
    <t>1080</t>
  </si>
  <si>
    <t>HEPATITIS B  AC. ANTI "CORE" IGG (HBC-IGG O AC. TOTALES)</t>
  </si>
  <si>
    <t>1085</t>
  </si>
  <si>
    <t>HEPATITIS B, Antigeno e (Ag.Hbe)</t>
  </si>
  <si>
    <t>1086</t>
  </si>
  <si>
    <t>HEPATITIS B, Antígeno de Superficie  (Ag.HBs )</t>
  </si>
  <si>
    <t>1090</t>
  </si>
  <si>
    <t>HEPATITIS B, AC.DE SUPERFICIE ANTI (HBSAC)</t>
  </si>
  <si>
    <t>1095</t>
  </si>
  <si>
    <t>HEPATITIS C, Ac. anti- IgG (HCV Ac IgG)</t>
  </si>
  <si>
    <t>1100</t>
  </si>
  <si>
    <t>HIDATIDOSIS, DOBLE INMUNOELECTROFORESIS (ARCO 5/DD5)</t>
  </si>
  <si>
    <t>1105</t>
  </si>
  <si>
    <t>HIV CARGA VIRAL</t>
  </si>
  <si>
    <t>1110</t>
  </si>
  <si>
    <t>HIV WESTERN- BLOT</t>
  </si>
  <si>
    <t>1115</t>
  </si>
  <si>
    <t>MARCADOR CA 125 (OVARIO)</t>
  </si>
  <si>
    <t>1120</t>
  </si>
  <si>
    <t>MARCADOR CA 15. 3 (MAMA)</t>
  </si>
  <si>
    <t>1125</t>
  </si>
  <si>
    <t>MARCADOR CA 19. 9 (COLON)</t>
  </si>
  <si>
    <t>1130</t>
  </si>
  <si>
    <t>MICROALBUMINURIA/ ALBUMINA URINARIA</t>
  </si>
  <si>
    <t>1134</t>
  </si>
  <si>
    <t>MONITOREO DE FARMACOS PARA ENF. CRONICAS  (ANTICONVULSIVANTES)</t>
  </si>
  <si>
    <t>1135</t>
  </si>
  <si>
    <t>MONITOREO DE FARMACOS PARA ENF. CRONICAS (ANTICONVULSIVANTES)  LIBRE</t>
  </si>
  <si>
    <t>1136</t>
  </si>
  <si>
    <t>MONITOREO de FARMACOS para ENF. CRONICAS  (Cafeína o Lamotrigina)</t>
  </si>
  <si>
    <t>1137</t>
  </si>
  <si>
    <t>MONITOREO DE FARMACOS PARA ENF. CRONICAS III (ANTICONVULSIVANTES III)</t>
  </si>
  <si>
    <t>1140</t>
  </si>
  <si>
    <t>MYCOPLASMA PNEUMONIAE Ac Anti-IgG</t>
  </si>
  <si>
    <t>1142</t>
  </si>
  <si>
    <t>PREPARACIÓN DE SANGRE A TRANSFUNDIR (MÓDULO TRANSFUSIONAL)</t>
  </si>
  <si>
    <t>1145</t>
  </si>
  <si>
    <t>RUBEOLA, Ac. Anti- IgG</t>
  </si>
  <si>
    <t>1150</t>
  </si>
  <si>
    <t>RUBEOLA, Ac. Anti- IgM</t>
  </si>
  <si>
    <t>1160</t>
  </si>
  <si>
    <t>TORCH ( Toxoplasmosis , Rubeola, Citomegalovirus y Herpes )</t>
  </si>
  <si>
    <t>1165</t>
  </si>
  <si>
    <t>ESTUDIO de PLIODIA CELUL. en TEGIDO TUMOR x Citom.de Flujo</t>
  </si>
  <si>
    <t>1170</t>
  </si>
  <si>
    <t>SUBUNIDAD BETA DE GONADOTROFINA CORIONICA CUALITATIVA - HCG O BHCG</t>
  </si>
  <si>
    <t>1175</t>
  </si>
  <si>
    <t>SUBUNIDAD BETA de GONADOTROFINA CORIONICA CUANTITATIVA</t>
  </si>
  <si>
    <t>1180</t>
  </si>
  <si>
    <t>TEST RAPIDO DE FAUCES para STREPTOCOCCUS Beta-HEMOLÍTICO Grupo ¿A¿</t>
  </si>
  <si>
    <t>1185</t>
  </si>
  <si>
    <t>TESTOSTERONA BIODISPONIBLE</t>
  </si>
  <si>
    <t>1190</t>
  </si>
  <si>
    <t>TIROTROFINA ULTRASENSIBLE</t>
  </si>
  <si>
    <t>1195</t>
  </si>
  <si>
    <t>SCREENING NEONATAL (TSH NEONATAL, FENI LALANINA Y TIR)</t>
  </si>
  <si>
    <t>1196</t>
  </si>
  <si>
    <t>SCREENING NEONATAL (TSH, FENIL ALANINA Y TIR -BIOTINIDASA, GALACTOSEMIA Y 17-HO-PROGESTERONA - NEONATALES)</t>
  </si>
  <si>
    <t>1200</t>
  </si>
  <si>
    <t>URGENCIAS.-</t>
  </si>
  <si>
    <t>2001</t>
  </si>
  <si>
    <t>ABC - ACTO BIOQUÍMICO COMPLEMENTARIO</t>
  </si>
  <si>
    <t>2002</t>
  </si>
  <si>
    <t>ADMINISTRACION CARGA POR VALIDACION DE AFILIACION</t>
  </si>
  <si>
    <t>2003</t>
  </si>
  <si>
    <t>ADMINISTRACION INGRESO, VALIDACION Y SEGUIMIENTO DE AUTORIZACION DE CODIGOS</t>
  </si>
  <si>
    <t>2008</t>
  </si>
  <si>
    <t>ACANTHAMOEBA SPP.</t>
  </si>
  <si>
    <t>2009</t>
  </si>
  <si>
    <t>ACANTHAMOEBA - PCR</t>
  </si>
  <si>
    <t>2011</t>
  </si>
  <si>
    <t>ACAROS Y ARTROPODOS, INVESTIVACION DE VECTORES</t>
  </si>
  <si>
    <t>2015</t>
  </si>
  <si>
    <t>TIROTROFINA NEONATAL</t>
  </si>
  <si>
    <t>2017</t>
  </si>
  <si>
    <t>ACETILCOLINA</t>
  </si>
  <si>
    <t>2025</t>
  </si>
  <si>
    <t>ACETILCOLINA, Ac. Anti- RECEPTORES (ACRA)</t>
  </si>
  <si>
    <t>2034</t>
  </si>
  <si>
    <t>ACETILCOLINESTERASA ERITROCITARIA (CHE ERITROC)</t>
  </si>
  <si>
    <t>2042</t>
  </si>
  <si>
    <t>ACETILCOLINESTERASA, SÉRICA (CHE)</t>
  </si>
  <si>
    <t>2051</t>
  </si>
  <si>
    <t>ACETONA CUANTITATIVA, Plasmática</t>
  </si>
  <si>
    <t>2059</t>
  </si>
  <si>
    <t>ACETONA CUANTITATIVA, Urinaria</t>
  </si>
  <si>
    <t>2068</t>
  </si>
  <si>
    <t>ÁCIDO 3-Metil INDOL</t>
  </si>
  <si>
    <t>2076</t>
  </si>
  <si>
    <t>ÁCIDO 5-Indol ACÉTICO</t>
  </si>
  <si>
    <t>2085</t>
  </si>
  <si>
    <t>ÁCIDO 5-Indol ACÉTICO - HPLC</t>
  </si>
  <si>
    <t>2093</t>
  </si>
  <si>
    <t>ÁCIDO ACETOACÉTICO</t>
  </si>
  <si>
    <t>2102</t>
  </si>
  <si>
    <t>ÁCIDO Alfa CETÓNICO</t>
  </si>
  <si>
    <t>2111</t>
  </si>
  <si>
    <t>ÁCIDO BETA HIDROXIBUTÍRICO</t>
  </si>
  <si>
    <t>2119</t>
  </si>
  <si>
    <t>ÁCIDO Delta Amino LEVULÍNICO (ALA)</t>
  </si>
  <si>
    <t>2120</t>
  </si>
  <si>
    <t>ÁCIDO CÍTRICO ¿ URINARIO</t>
  </si>
  <si>
    <t>2128</t>
  </si>
  <si>
    <t>ÁCIDO FENIL ACÉTICO  (AFA)</t>
  </si>
  <si>
    <t>2136</t>
  </si>
  <si>
    <t>ÁCIDO FENIL GLIOXÍLICO</t>
  </si>
  <si>
    <t>2145</t>
  </si>
  <si>
    <t>ÁCDIO FENIL PIRÚVICO (CUALITATIVO)</t>
  </si>
  <si>
    <t>2153</t>
  </si>
  <si>
    <t>ÁCIDO FOLICO, INTRAERITROCITARIO</t>
  </si>
  <si>
    <t>2162</t>
  </si>
  <si>
    <t>ÁCIDO FÓRMICO</t>
  </si>
  <si>
    <t>2170</t>
  </si>
  <si>
    <t>ÁCIDO FOSFATÍDICO, Ac. Anti- IgG</t>
  </si>
  <si>
    <t>2179</t>
  </si>
  <si>
    <t>ÁCIDO FOSFATÍDICO, Ac. Anti- IgM</t>
  </si>
  <si>
    <t>2181</t>
  </si>
  <si>
    <t>ACIDO FUROICO</t>
  </si>
  <si>
    <t>2182</t>
  </si>
  <si>
    <t>ACIDO GAMMA AMINOBUTIRICO (GABA)</t>
  </si>
  <si>
    <t>2183</t>
  </si>
  <si>
    <t>ACIDO GLUTAMICO</t>
  </si>
  <si>
    <t>2184</t>
  </si>
  <si>
    <t>ACIDO GUANIDINACETICO</t>
  </si>
  <si>
    <t>2187</t>
  </si>
  <si>
    <t>ÁCIDO HIPÚRICO, Urinario</t>
  </si>
  <si>
    <t>2196</t>
  </si>
  <si>
    <t>ÁCIDO HOMOGENTÍSICO (ALCAPTONURIA)</t>
  </si>
  <si>
    <t>2205</t>
  </si>
  <si>
    <t>ÁCIDO HOMOVANÍLICO - HVA</t>
  </si>
  <si>
    <t>2213</t>
  </si>
  <si>
    <t>ÁCIDO HOMOVANÍLICO - HVA (Litro)</t>
  </si>
  <si>
    <t>2222</t>
  </si>
  <si>
    <t>ÁCIDO INDOLACETICO, 5 HIDROXI -3-METIL</t>
  </si>
  <si>
    <t>2230</t>
  </si>
  <si>
    <t>ÁCIDO LÁCTICO, LCR</t>
  </si>
  <si>
    <t>2236</t>
  </si>
  <si>
    <t>ACIDO LACTICO -LCR</t>
  </si>
  <si>
    <t>2239</t>
  </si>
  <si>
    <t>ÁCIDO LÁCTICO, Urinario</t>
  </si>
  <si>
    <t>2247</t>
  </si>
  <si>
    <t>ÁCIDO LISÉRGICO,  (LSD)</t>
  </si>
  <si>
    <t>2252</t>
  </si>
  <si>
    <t>ACIDO MALICO</t>
  </si>
  <si>
    <t>2256</t>
  </si>
  <si>
    <t>ÁCIDO MANDÉLICO</t>
  </si>
  <si>
    <t>2264</t>
  </si>
  <si>
    <t>ÁCIDO METIL HIPÚRICO</t>
  </si>
  <si>
    <t>2273</t>
  </si>
  <si>
    <t>ÁCIDO METIL MALONICO</t>
  </si>
  <si>
    <t>2277</t>
  </si>
  <si>
    <t>ACIDO MUCONICO</t>
  </si>
  <si>
    <t>2281</t>
  </si>
  <si>
    <t>ÁCIDO ORÓTICO</t>
  </si>
  <si>
    <t>2290</t>
  </si>
  <si>
    <t>ÁCIDO OXALICO, Sérico</t>
  </si>
  <si>
    <t>2296</t>
  </si>
  <si>
    <t>ACIDO OXALICO-SERICO</t>
  </si>
  <si>
    <t>2299</t>
  </si>
  <si>
    <t>ÁCIDO OXALICO, URINARIO  (2/ 12 / 24 HS) C/U</t>
  </si>
  <si>
    <t>2307</t>
  </si>
  <si>
    <t>ACIDO PERCLÀRICO</t>
  </si>
  <si>
    <t>2316</t>
  </si>
  <si>
    <t>ÁCIDO PIRUVICO, Plasmático</t>
  </si>
  <si>
    <t>2324</t>
  </si>
  <si>
    <t>ÁCIDO SALICÍLICO, Sérico</t>
  </si>
  <si>
    <t>2328</t>
  </si>
  <si>
    <t>ACIDO SALICILICO - SERICO</t>
  </si>
  <si>
    <t>2330</t>
  </si>
  <si>
    <t>ACIDO SALICILICO -URINARIO</t>
  </si>
  <si>
    <t>2333</t>
  </si>
  <si>
    <t>ÁCIDO SALICÍLICO, Urinario</t>
  </si>
  <si>
    <t>2341</t>
  </si>
  <si>
    <t>ÁCIDO SIALICO</t>
  </si>
  <si>
    <t>2346</t>
  </si>
  <si>
    <t>ACIDO SUCCÖNICO</t>
  </si>
  <si>
    <t>2350</t>
  </si>
  <si>
    <t>ÁCIDO TIOGLICÓLICO</t>
  </si>
  <si>
    <t>2358</t>
  </si>
  <si>
    <t>ÁCIDO TRICLOROACÉTICO</t>
  </si>
  <si>
    <t>2367</t>
  </si>
  <si>
    <t>ÁCIDOS BILIARES, Plasmáticos</t>
  </si>
  <si>
    <t>2375</t>
  </si>
  <si>
    <t>ACIDOS GRASOS DE CADENA MUY LARGA</t>
  </si>
  <si>
    <t>2379</t>
  </si>
  <si>
    <t>ACIDO GRASOS NO ESTERIFICADOS (NEFA)</t>
  </si>
  <si>
    <t>2384</t>
  </si>
  <si>
    <t>ÁCIDOS ORGÁNICOS</t>
  </si>
  <si>
    <t>2389</t>
  </si>
  <si>
    <t>ACIDOS ORGANICOS</t>
  </si>
  <si>
    <t>2393</t>
  </si>
  <si>
    <t>ÁCIDOS ORGÁNICOS, Urinarios</t>
  </si>
  <si>
    <t>2401</t>
  </si>
  <si>
    <t>ACIL CARNITINAS, Plasmáticos</t>
  </si>
  <si>
    <t>2405</t>
  </si>
  <si>
    <t>ACTINA AC (AACC) - IFI</t>
  </si>
  <si>
    <t>2410</t>
  </si>
  <si>
    <t>ACTINA, Ac. Anti-</t>
  </si>
  <si>
    <t>2417</t>
  </si>
  <si>
    <t>ADENOSIN DEAMINASA - LCR</t>
  </si>
  <si>
    <t>2418</t>
  </si>
  <si>
    <t>ADENOSIN DEAMINASA, Líquido Pleural</t>
  </si>
  <si>
    <t>2427</t>
  </si>
  <si>
    <t>ADENOVIRUS, Ac. IgG o Totales, Anti-</t>
  </si>
  <si>
    <t>2435</t>
  </si>
  <si>
    <t>ADENOVIRUS, Ac. IgM,  Anti-</t>
  </si>
  <si>
    <t>2444</t>
  </si>
  <si>
    <t>ADENOVIRUS, Ag.</t>
  </si>
  <si>
    <t>2446</t>
  </si>
  <si>
    <t>ADENOVIRUS - PCR</t>
  </si>
  <si>
    <t>2448</t>
  </si>
  <si>
    <t>ADENOVIRUS - CARGA VIRAL</t>
  </si>
  <si>
    <t>2452</t>
  </si>
  <si>
    <t>ADRENAL, Ac. Anti- Totales</t>
  </si>
  <si>
    <t>2461</t>
  </si>
  <si>
    <t>ALDOSTERONA, Urinaria</t>
  </si>
  <si>
    <t>2469</t>
  </si>
  <si>
    <t>ALDRIN</t>
  </si>
  <si>
    <t>2478</t>
  </si>
  <si>
    <t>ALFA 1 ANTITRIPSINA, Líquido Pleural</t>
  </si>
  <si>
    <t>2487</t>
  </si>
  <si>
    <t>ALFA 1 ANTITRIPSINA, Materia Fecal</t>
  </si>
  <si>
    <t>2492</t>
  </si>
  <si>
    <t>ALFA 1 ANTITRIPSINA - LIQUIDO PLEURAL</t>
  </si>
  <si>
    <t>2495</t>
  </si>
  <si>
    <t>ALFA 1 ANTITRIPSINA, CLEARENCE de (M.F./Sérica)</t>
  </si>
  <si>
    <t>2504</t>
  </si>
  <si>
    <t>ALFA 1 ANTITRIPSINA, Sérica</t>
  </si>
  <si>
    <t>2508</t>
  </si>
  <si>
    <t>ALFA 1 GLUCOPROTEINA ACIDA (OROSOMUCOIDE)</t>
  </si>
  <si>
    <t>2521</t>
  </si>
  <si>
    <t>ALFA 2 ANTIPLASMINA</t>
  </si>
  <si>
    <t>2529</t>
  </si>
  <si>
    <t>ALFA 2 MACROGLOBULINA</t>
  </si>
  <si>
    <t>2538</t>
  </si>
  <si>
    <t>ALFA BHC</t>
  </si>
  <si>
    <t>2547</t>
  </si>
  <si>
    <t>ALFA GALACTOSIDASA (FABRY)</t>
  </si>
  <si>
    <t>2555</t>
  </si>
  <si>
    <t>ALFA GLUCOSIDASA NEUTRAL</t>
  </si>
  <si>
    <t>2559</t>
  </si>
  <si>
    <t>ALFA IDURONIDASA</t>
  </si>
  <si>
    <t>2561</t>
  </si>
  <si>
    <t>ALFA MANOSIDASA</t>
  </si>
  <si>
    <t>2563</t>
  </si>
  <si>
    <t>ALFA NITROSO BETA NAFTOL, Prueba</t>
  </si>
  <si>
    <t>2572</t>
  </si>
  <si>
    <t>ALPRAZOLAM</t>
  </si>
  <si>
    <t>2581</t>
  </si>
  <si>
    <t>ALUMINIO, Pelo</t>
  </si>
  <si>
    <t>2587</t>
  </si>
  <si>
    <t>ALUMINIO PELO</t>
  </si>
  <si>
    <t>2589</t>
  </si>
  <si>
    <t>ALUMINIO, Sérico</t>
  </si>
  <si>
    <t>2591</t>
  </si>
  <si>
    <t>ALUMINIO - URINARIO</t>
  </si>
  <si>
    <t>2598</t>
  </si>
  <si>
    <t>AMETRYN</t>
  </si>
  <si>
    <t>2606</t>
  </si>
  <si>
    <t>AMIKACINA</t>
  </si>
  <si>
    <t>2615</t>
  </si>
  <si>
    <t>AMINOÁCIDOS, Cromatografía cuantitativa</t>
  </si>
  <si>
    <t>2620</t>
  </si>
  <si>
    <t>AMINOACIDOS - LCR (CROMATOGRAFIA CUANTITATIVA</t>
  </si>
  <si>
    <t>2623</t>
  </si>
  <si>
    <t>AMINOACIDOS SERICO (CROMATOGRAFIA CUANTITATIVA)</t>
  </si>
  <si>
    <t>2624</t>
  </si>
  <si>
    <t>AMINOACIDOS SSPF (CUANTITATIVO)</t>
  </si>
  <si>
    <t>2627</t>
  </si>
  <si>
    <t>AMINOACIDOS - URINARIOS (CROMATOGRAFIA CUANTITATIVA)</t>
  </si>
  <si>
    <t>2630</t>
  </si>
  <si>
    <t>AMINOACIDOS - URINARIOS (CUALITATIVO)</t>
  </si>
  <si>
    <t>2632</t>
  </si>
  <si>
    <t>AMINOÁCIDOS, en LCR</t>
  </si>
  <si>
    <t>2640</t>
  </si>
  <si>
    <t>AML 1/ETO</t>
  </si>
  <si>
    <t>2649</t>
  </si>
  <si>
    <t>AMONIO, Urinario</t>
  </si>
  <si>
    <t>2657</t>
  </si>
  <si>
    <t>ANAEROBIOS, Cultivo</t>
  </si>
  <si>
    <t>2666</t>
  </si>
  <si>
    <t>ANDROSTENEDIOL GLUCURÓNIDO (ALFA DIOL GLUCURONIDO)</t>
  </si>
  <si>
    <t>2675</t>
  </si>
  <si>
    <t>ANDROSTENODIONA, Delta 4-</t>
  </si>
  <si>
    <t>2683</t>
  </si>
  <si>
    <t>ANFETAMINAS / METANFETAMINAS, GC-MS</t>
  </si>
  <si>
    <t>2688</t>
  </si>
  <si>
    <t>ANFETAMINAS/METANFETAMINAS CONFIRMATORIO</t>
  </si>
  <si>
    <t>2692</t>
  </si>
  <si>
    <t>ANFETAMINAS, Urinarias</t>
  </si>
  <si>
    <t>2700</t>
  </si>
  <si>
    <t>ANGELMAN, Síndrome de</t>
  </si>
  <si>
    <t>2704</t>
  </si>
  <si>
    <t>ANION GAP</t>
  </si>
  <si>
    <t>2706</t>
  </si>
  <si>
    <t>ANTIBIOGRAMA - AUTOMATIZADO</t>
  </si>
  <si>
    <t>2708</t>
  </si>
  <si>
    <t>ANTICOAGULANTE LÚPICO CON INHIBICION X TTI</t>
  </si>
  <si>
    <t>2709</t>
  </si>
  <si>
    <t>ANTICOAGULANTE  LUPICO SIN INHIBICION</t>
  </si>
  <si>
    <t>2712</t>
  </si>
  <si>
    <t>ANTIDIURETICA HORMONA - HAD (VASOPRESINA)</t>
  </si>
  <si>
    <t>2713</t>
  </si>
  <si>
    <t>ANTIDIURETICA HORMONA URINARIA (HAD)</t>
  </si>
  <si>
    <t>2717</t>
  </si>
  <si>
    <t>ANTIG .BACTERIANOS CIE (HEMOFIL.INFL,NEIS.MENIG.,STRT PNEUM)</t>
  </si>
  <si>
    <t>2726</t>
  </si>
  <si>
    <t>ANTÍGENO PROSTÁTICO ESPECÍFICO, COMPLEJADO (PSA c)</t>
  </si>
  <si>
    <t>2730</t>
  </si>
  <si>
    <t>ANTIGENO PROSTATICO ESPECIFICO COMPLEJADO (PSA C)</t>
  </si>
  <si>
    <t>2734</t>
  </si>
  <si>
    <t>ANTÍGENO PROSTÁTICO ESPECÍFICO, Libre+Total (PSA-L+T)</t>
  </si>
  <si>
    <t>2739</t>
  </si>
  <si>
    <t>ANTIGENOS - PANEL GINECOLÀGICO - PCR (CHAMYDIA TRACHOMATIS / MYCOPLASMA HOMINIS / MYCOPLAS</t>
  </si>
  <si>
    <t>2743</t>
  </si>
  <si>
    <t>ANTIMICOGRAMA LEVADURAS, CIM 1 droga</t>
  </si>
  <si>
    <t>2745</t>
  </si>
  <si>
    <t>ANTIGENOS VIRALES - PANEL DE RESPIRATORIOS - BASICO</t>
  </si>
  <si>
    <t>2749</t>
  </si>
  <si>
    <t>ANTIGENOS VIRALES - PANEL DE RESPIRATORIOS - PCR BASICO</t>
  </si>
  <si>
    <t>2751</t>
  </si>
  <si>
    <t>ANTIGENOS VIRALES - PANEL DE RESPIRATORIOS - PCR EXTENDIDO</t>
  </si>
  <si>
    <t>2752</t>
  </si>
  <si>
    <t>ANTIMICOGRAMA LEVADURAS, CIM 2 drogas</t>
  </si>
  <si>
    <t>2760</t>
  </si>
  <si>
    <t>ANTIMICOGRAMA LEVADURAS, CIM 3 drogas</t>
  </si>
  <si>
    <t>2769</t>
  </si>
  <si>
    <t>ANTIMICOGRAMA LEVADURAS,  Screening</t>
  </si>
  <si>
    <t>2777</t>
  </si>
  <si>
    <t>ANTIMONIO, Sérico</t>
  </si>
  <si>
    <t>2780</t>
  </si>
  <si>
    <t>ANTIMONIO - SERICO</t>
  </si>
  <si>
    <t>2782</t>
  </si>
  <si>
    <t>ANTIMONIO - URINARIO</t>
  </si>
  <si>
    <t>2786</t>
  </si>
  <si>
    <t>ANTIMONIO, Urinario</t>
  </si>
  <si>
    <t>2790</t>
  </si>
  <si>
    <t>ANTIMULLERIANA HORMONA</t>
  </si>
  <si>
    <t>2794</t>
  </si>
  <si>
    <t>ANTIOXIDANTES TOTALES (Status antioxid.)</t>
  </si>
  <si>
    <t>2803</t>
  </si>
  <si>
    <t>ANTITROMBINA III FUNCIONAL</t>
  </si>
  <si>
    <t>2810</t>
  </si>
  <si>
    <t>APOLIPOPROTEINA A (APO A)</t>
  </si>
  <si>
    <t>2811</t>
  </si>
  <si>
    <t>APOLIPOPROTEINAS, A O B (C/U) (APOB)</t>
  </si>
  <si>
    <t>2815</t>
  </si>
  <si>
    <t>APOLIPOPROTEINA E GENOTIPO (APO E)</t>
  </si>
  <si>
    <t>2820</t>
  </si>
  <si>
    <t>ARILSULFATASA A - EN LEUCOCITOS</t>
  </si>
  <si>
    <t>2822</t>
  </si>
  <si>
    <t>ARILSULTASA A - SRICA</t>
  </si>
  <si>
    <t>2828</t>
  </si>
  <si>
    <t>ARSÉNICO PELO</t>
  </si>
  <si>
    <t>2834</t>
  </si>
  <si>
    <t>ARSENICO - PELO</t>
  </si>
  <si>
    <t>2837</t>
  </si>
  <si>
    <t>ARSÉNICO UÑA</t>
  </si>
  <si>
    <t>2846</t>
  </si>
  <si>
    <t>ASPERGILLIUS, Ac. Anti-</t>
  </si>
  <si>
    <t>2850</t>
  </si>
  <si>
    <t>ATRAZINA</t>
  </si>
  <si>
    <t>2852</t>
  </si>
  <si>
    <t>AUTOHEMOLISIS PRUEBA DE</t>
  </si>
  <si>
    <t>2854</t>
  </si>
  <si>
    <t>BACILUS ANTHRACIS, Cultivo y Tipificación</t>
  </si>
  <si>
    <t>2858</t>
  </si>
  <si>
    <t>BACTERIAS RESISTENTES A CARBAPENEMES - PCR O SIMILAR</t>
  </si>
  <si>
    <t>2863</t>
  </si>
  <si>
    <t>BANDAS OLIGOCLONALES, en L.C.R.</t>
  </si>
  <si>
    <t>2870</t>
  </si>
  <si>
    <t>BANDEO C</t>
  </si>
  <si>
    <t>2871</t>
  </si>
  <si>
    <t>BANDEO G-T</t>
  </si>
  <si>
    <t>2873</t>
  </si>
  <si>
    <t>BANDEO G - CITOGENICO EN MEDULA OSEA POR ANALISIS CROMOSOMICO CON BANDEO G DE ALTA RESOLUCION</t>
  </si>
  <si>
    <t>2876</t>
  </si>
  <si>
    <t>BANDEO NOR</t>
  </si>
  <si>
    <t>2879</t>
  </si>
  <si>
    <t>BANDEO Q</t>
  </si>
  <si>
    <t>2880</t>
  </si>
  <si>
    <t>2882</t>
  </si>
  <si>
    <t>BANDEO T</t>
  </si>
  <si>
    <t>2888</t>
  </si>
  <si>
    <t>BARBITURATOS CONFIRMATORIO</t>
  </si>
  <si>
    <t>2896</t>
  </si>
  <si>
    <t>BARIO - SERICO</t>
  </si>
  <si>
    <t>2897</t>
  </si>
  <si>
    <t>BARIO, Urinario</t>
  </si>
  <si>
    <t>2905</t>
  </si>
  <si>
    <t>BARTONELLA HENSELAE, Ac. Anti- IgG</t>
  </si>
  <si>
    <t>2912</t>
  </si>
  <si>
    <t>BARTONELLA HENSELAE AC. IGG ANTI</t>
  </si>
  <si>
    <t>2914</t>
  </si>
  <si>
    <t>BARTONELLA HENSELAE, Ac. Anti- IgM</t>
  </si>
  <si>
    <t>2918</t>
  </si>
  <si>
    <t>BASOFILOS, DEGRANULACION DE (TDBH)</t>
  </si>
  <si>
    <t>2922</t>
  </si>
  <si>
    <t>BENCENO, Urinario</t>
  </si>
  <si>
    <t>2925</t>
  </si>
  <si>
    <t>BCR/ABL P210 CUANTITATIVO</t>
  </si>
  <si>
    <t>2927</t>
  </si>
  <si>
    <t>BENCENO - URINARIO</t>
  </si>
  <si>
    <t>2931</t>
  </si>
  <si>
    <t>BENCENO-ETILBENCENO-TOLUENO-XILENO (BETX)</t>
  </si>
  <si>
    <t>2940</t>
  </si>
  <si>
    <t>BENZODIAZEPINAS</t>
  </si>
  <si>
    <t>2945</t>
  </si>
  <si>
    <t>BENZODIAZEPINAS CONFIRMATORIO</t>
  </si>
  <si>
    <t>2948</t>
  </si>
  <si>
    <t>BENZODIAZEPINAS, Urinarias</t>
  </si>
  <si>
    <t>2957</t>
  </si>
  <si>
    <t>BERILIO, Sérico</t>
  </si>
  <si>
    <t>2963</t>
  </si>
  <si>
    <t>BERILIO - SERICO</t>
  </si>
  <si>
    <t>2965</t>
  </si>
  <si>
    <t>BERILIO, Urinario</t>
  </si>
  <si>
    <t>2974</t>
  </si>
  <si>
    <t>BETA 2 GLICOPROTEÍNA, Ac. Anti- IgA</t>
  </si>
  <si>
    <t>2980</t>
  </si>
  <si>
    <t>BETA 2 GLICOPROTEINA AC IGA ANTI</t>
  </si>
  <si>
    <t>2982</t>
  </si>
  <si>
    <t>BETA 2 GLICOPROTEÍNA, Ac. Anti- IgG</t>
  </si>
  <si>
    <t>2984</t>
  </si>
  <si>
    <t>BETA 2 GLICOPROTEINA AC IGM ANTI</t>
  </si>
  <si>
    <t>2991</t>
  </si>
  <si>
    <t>BETA 2 GLICOPROTEÍNA, Ac. Anti- IgM</t>
  </si>
  <si>
    <t>2999</t>
  </si>
  <si>
    <t>BETA 2 MICROBLOBULINA, Sérica</t>
  </si>
  <si>
    <t>3008</t>
  </si>
  <si>
    <t>BETA 2 MICROBLOBULINA, Urinaria</t>
  </si>
  <si>
    <t>3016</t>
  </si>
  <si>
    <t>BETA BHC</t>
  </si>
  <si>
    <t>3025</t>
  </si>
  <si>
    <t>BETA CROSS LAPS - CTX-C  - TELOPEPTIDO DE COLAGENO TIPO I</t>
  </si>
  <si>
    <t>3034</t>
  </si>
  <si>
    <t>BETA GALACTOSIDASA</t>
  </si>
  <si>
    <t>3042</t>
  </si>
  <si>
    <t>BETA GLUCOCEREBROSIDASA</t>
  </si>
  <si>
    <t>3051</t>
  </si>
  <si>
    <t>BETA LACTAMASA  (ß-lactamasa)</t>
  </si>
  <si>
    <t>3056</t>
  </si>
  <si>
    <t>BETA LIBRE HCG (FREE HCG)</t>
  </si>
  <si>
    <t>3059</t>
  </si>
  <si>
    <t>BETA MANOSIDASA</t>
  </si>
  <si>
    <t>3062</t>
  </si>
  <si>
    <t>3065</t>
  </si>
  <si>
    <t>BICARBONATO EN ORINA</t>
  </si>
  <si>
    <t>3067</t>
  </si>
  <si>
    <t>BIOTINA</t>
  </si>
  <si>
    <t>3068</t>
  </si>
  <si>
    <t>BIOTINIDAZA, CONFIRMATORIO</t>
  </si>
  <si>
    <t>3076</t>
  </si>
  <si>
    <t>BLADDER TEST ANTÍGEN  (B.T.A.)</t>
  </si>
  <si>
    <t>3085</t>
  </si>
  <si>
    <t>BLASTOMYCES DERMATITIDIS, Ac (Fase Lev)</t>
  </si>
  <si>
    <t>3093</t>
  </si>
  <si>
    <t>BNP (FACTOR NATRIURÉTICO)</t>
  </si>
  <si>
    <t>3102</t>
  </si>
  <si>
    <t>BORDETELLA PERTUSIS, Ac. IgG  Anti-</t>
  </si>
  <si>
    <t>3110</t>
  </si>
  <si>
    <t>BORDETELLA PERTUSIS, Ac. IgM  Anti-</t>
  </si>
  <si>
    <t>3119</t>
  </si>
  <si>
    <t>BORDETELLA PERTUSIS, Ag.</t>
  </si>
  <si>
    <t>3120</t>
  </si>
  <si>
    <t>BORDETELLA PERTUSIS - PCR</t>
  </si>
  <si>
    <t>3128</t>
  </si>
  <si>
    <t>BORRELLIA BUGDORFERI, Ac. IgG  Anti-</t>
  </si>
  <si>
    <t>3136</t>
  </si>
  <si>
    <t>BORRELLIA BUGDORFERI, Ac. IgM  Anti-</t>
  </si>
  <si>
    <t>3141</t>
  </si>
  <si>
    <t>BRCA 1 BRCA 2, GRANDES DELECCIONES Y DUPLICACIONES (MLPA)</t>
  </si>
  <si>
    <t>3143</t>
  </si>
  <si>
    <t>BRCA 1 BRCA 2, SECUENCIACIÀN COMPLETA</t>
  </si>
  <si>
    <t>3145</t>
  </si>
  <si>
    <t>BR CA1-BR CA (PANEL ASHKENAZI)</t>
  </si>
  <si>
    <t>3147</t>
  </si>
  <si>
    <t>BRCA 1-2, PANEL ASHKENAZI - SEFARADI</t>
  </si>
  <si>
    <t>3153</t>
  </si>
  <si>
    <t>BROMURO, Sérico</t>
  </si>
  <si>
    <t>3158</t>
  </si>
  <si>
    <t>BRUCELLAS TEST DE WRIGHT</t>
  </si>
  <si>
    <t>3159</t>
  </si>
  <si>
    <t>BRUCELLAS TEST DE WRIGHT CON 2-MERCAPTOETANOL (W-2ME)</t>
  </si>
  <si>
    <t>3162</t>
  </si>
  <si>
    <t>BRUCELOSIS  (IFI)</t>
  </si>
  <si>
    <t>3170</t>
  </si>
  <si>
    <t>BRUCELOSIS (Fijación de Complemento)</t>
  </si>
  <si>
    <t>3179</t>
  </si>
  <si>
    <t>BRUCELOSIS, Ac. IgG ó Totales  Anti-</t>
  </si>
  <si>
    <t>3187</t>
  </si>
  <si>
    <t>BRUCELOSIS, Ac. IgM  Anti-</t>
  </si>
  <si>
    <t>3190</t>
  </si>
  <si>
    <t>BRUCELOSIS AC INCOMPLETOS ANTI</t>
  </si>
  <si>
    <t>3196</t>
  </si>
  <si>
    <t>BRUCELOSIS, Ac. Incompletos</t>
  </si>
  <si>
    <t>3204</t>
  </si>
  <si>
    <t>BTA STAT TEST</t>
  </si>
  <si>
    <t>3213</t>
  </si>
  <si>
    <t>BUFOTENINA</t>
  </si>
  <si>
    <t>3222</t>
  </si>
  <si>
    <t>BUFOTENINA, ORTO-METIL-</t>
  </si>
  <si>
    <t>3230</t>
  </si>
  <si>
    <t>C1 INHIBIDOR Q (C1Q Inhibidor Inmunológico)</t>
  </si>
  <si>
    <t>3239</t>
  </si>
  <si>
    <t>CA 21-1 (Marcador  Tumoral de Pulmón) - CYFRA 21-1</t>
  </si>
  <si>
    <t>3247</t>
  </si>
  <si>
    <t>CA 72-4 (Marcador Tumoral Gástrico)</t>
  </si>
  <si>
    <t>3254</t>
  </si>
  <si>
    <t>CADENA LIVIANA KAPPA, LIBRE (NEFELOMETR¡A)</t>
  </si>
  <si>
    <t>3256</t>
  </si>
  <si>
    <t>CADMIO, Pelo</t>
  </si>
  <si>
    <t>3257</t>
  </si>
  <si>
    <t>CADENA LIVIANA KAPPA Y LAMBDA, LIBRE - SERICO O URINARIO (NEFELOMETRIA)</t>
  </si>
  <si>
    <t>3259</t>
  </si>
  <si>
    <t>CADENAS PESADAS EN SANGRE Y ORINA C/U</t>
  </si>
  <si>
    <t>3262</t>
  </si>
  <si>
    <t>CADMIO PELO (CD)</t>
  </si>
  <si>
    <t>3264</t>
  </si>
  <si>
    <t>CADMIO, SANGUÍNEO (CD)</t>
  </si>
  <si>
    <t>3273</t>
  </si>
  <si>
    <t>CALCIDIOIDEMICOSIS - Inmunodif.</t>
  </si>
  <si>
    <t>3281</t>
  </si>
  <si>
    <t>CALCIO IÓNICO HASTINGS</t>
  </si>
  <si>
    <t>3290</t>
  </si>
  <si>
    <t>CALCIO, PELO (CA)</t>
  </si>
  <si>
    <t>3292</t>
  </si>
  <si>
    <t>CALCIO SALIVA (CA)</t>
  </si>
  <si>
    <t>3298</t>
  </si>
  <si>
    <t>CALCIO, Saliva</t>
  </si>
  <si>
    <t>3307</t>
  </si>
  <si>
    <t>CÁLCULO (EST. CRISTALOGRÁFICO) - BILIAR, SALIVAL, URINARIO</t>
  </si>
  <si>
    <t>3310</t>
  </si>
  <si>
    <t>CALPROTECTINA (CPMF)</t>
  </si>
  <si>
    <t>3316</t>
  </si>
  <si>
    <t>CAMPULOBACTER SPP, CUALITATIVO</t>
  </si>
  <si>
    <t>3318</t>
  </si>
  <si>
    <t>CAMPYLOBACTER SPP, DIRECTO (ELISA)</t>
  </si>
  <si>
    <t>3320</t>
  </si>
  <si>
    <t>CAMPYLOBACTER SPP, DIRECTO (MICROSCOPIA)</t>
  </si>
  <si>
    <t>3324</t>
  </si>
  <si>
    <t>CANDIDA ALBICANS, Ac. Totales</t>
  </si>
  <si>
    <t>3333</t>
  </si>
  <si>
    <t>CANDIDA, ELECTROFORESIS DE CAMP</t>
  </si>
  <si>
    <t>3341</t>
  </si>
  <si>
    <t>CANNABINOIDES</t>
  </si>
  <si>
    <t>3350</t>
  </si>
  <si>
    <t>CANNABINOIDES, GC-MS- CONFIRMATORIO (MARIHUANA-CONFIRMATORIO)</t>
  </si>
  <si>
    <t>3358</t>
  </si>
  <si>
    <t>CARBAMAZEPINA, 10,11-DIHIDRO,10-HIDROXI-</t>
  </si>
  <si>
    <t>3362</t>
  </si>
  <si>
    <t>CARBAMAZEPINA, EPOXIDO DE (HPLC)</t>
  </si>
  <si>
    <t>3367</t>
  </si>
  <si>
    <t>CARBAMAZEPINA, EPÓXIDO DE</t>
  </si>
  <si>
    <t>3375</t>
  </si>
  <si>
    <t>CARBOXIHEMOGLOBINA</t>
  </si>
  <si>
    <t>3384</t>
  </si>
  <si>
    <t>CARDIOLIPINAS, Ac. IgA  Anti-</t>
  </si>
  <si>
    <t>3392</t>
  </si>
  <si>
    <t>CARDIOLIPINAS, Ac. IgG  Anti-</t>
  </si>
  <si>
    <t>3401</t>
  </si>
  <si>
    <t>CARDIOLIPINAS, Ac. IgM  Anti-</t>
  </si>
  <si>
    <t>3410</t>
  </si>
  <si>
    <t>CARIOTIPO</t>
  </si>
  <si>
    <t>3418</t>
  </si>
  <si>
    <t>CARIOTIPO, Alta Resolución (Alta Sensibilidad)</t>
  </si>
  <si>
    <t>3427</t>
  </si>
  <si>
    <t>CARIOTIPO , ALTA RESOLUCION (ALTA SENSIBILIDAD)</t>
  </si>
  <si>
    <t>3430</t>
  </si>
  <si>
    <t>CARIOTIPO CON BANDEO GTG</t>
  </si>
  <si>
    <t>3435</t>
  </si>
  <si>
    <t>CARIOTIPO, L.A.</t>
  </si>
  <si>
    <t>3440</t>
  </si>
  <si>
    <t>CARIOTIPO MATERIAL DE ABORTO</t>
  </si>
  <si>
    <t>3443</t>
  </si>
  <si>
    <t>CARIOTIPO MEDULA OSEA (CITOGENETICO DE MO)</t>
  </si>
  <si>
    <t>3444</t>
  </si>
  <si>
    <t>CARIOTIPO, MÉDULA ÓSEA</t>
  </si>
  <si>
    <t>3446</t>
  </si>
  <si>
    <t>CARIOTIPO VELLOSIDADES CORIONICAS</t>
  </si>
  <si>
    <t>3452</t>
  </si>
  <si>
    <t>CARIOTIPO, VELLOSIDADES CORIÓNICAS</t>
  </si>
  <si>
    <t>3461</t>
  </si>
  <si>
    <t>CARNITINA, Libre y Total</t>
  </si>
  <si>
    <t>3463</t>
  </si>
  <si>
    <t>CARNITINA LIBRE Y TOTAL URINARIO</t>
  </si>
  <si>
    <t>3469</t>
  </si>
  <si>
    <t>CARNITINA, Total</t>
  </si>
  <si>
    <t>3478</t>
  </si>
  <si>
    <t>CATECOLAMINAS, LCR</t>
  </si>
  <si>
    <t>3486</t>
  </si>
  <si>
    <t>CATECOLAMINAS PLASMÁTICAS C/U (Adrenalina / Noradrenalina)</t>
  </si>
  <si>
    <t>3495</t>
  </si>
  <si>
    <t>CD34 POSITIVAS - Citometría de Flujo</t>
  </si>
  <si>
    <t>3504</t>
  </si>
  <si>
    <t>CD10/CD19 - Citom. de Flujo</t>
  </si>
  <si>
    <t>3512</t>
  </si>
  <si>
    <t>CD3/CD16+56, Células NK - Citom. de Flujo</t>
  </si>
  <si>
    <t>3521</t>
  </si>
  <si>
    <t>CD25 RECEPTOR SOLUBLE DE INTERLUKINA 2 - Citom. de Flujo</t>
  </si>
  <si>
    <t>3529</t>
  </si>
  <si>
    <t>CD69/CD56 POSITIVAS</t>
  </si>
  <si>
    <t>3538</t>
  </si>
  <si>
    <t>CD, SUBPOBLACION LINFOCITARIA - Citometría de Flujo (C/U)</t>
  </si>
  <si>
    <t>3543</t>
  </si>
  <si>
    <t>CELULARIDAD EN L GRIMAS</t>
  </si>
  <si>
    <t>3546</t>
  </si>
  <si>
    <t>CELULAS LE   (*)</t>
  </si>
  <si>
    <t>3555</t>
  </si>
  <si>
    <t>CELULAS PARIETALES, Ac. Anti-</t>
  </si>
  <si>
    <t>3563</t>
  </si>
  <si>
    <t>CENTROMERO, Ac. Anti-</t>
  </si>
  <si>
    <t>3571</t>
  </si>
  <si>
    <t>CHAGAS, AC. IGM ANTI- (ELISA)</t>
  </si>
  <si>
    <t>3572</t>
  </si>
  <si>
    <t>CHAGAS, Ac. IgM  Anti-  (IFI)</t>
  </si>
  <si>
    <t>3576</t>
  </si>
  <si>
    <t>CHAGAS, Ac. Totales  Anti- (ELISA)</t>
  </si>
  <si>
    <t>3581</t>
  </si>
  <si>
    <t>CHAGAS, PCR.</t>
  </si>
  <si>
    <t>3582</t>
  </si>
  <si>
    <t>CHIKUNGUNYA , VIRUS (PCR)</t>
  </si>
  <si>
    <t>3585</t>
  </si>
  <si>
    <t>CHITOTRIOSIDASA SANGUINEA</t>
  </si>
  <si>
    <t>3586</t>
  </si>
  <si>
    <t>CHITOTRIOSIDASA SANGUINEA / SOPORTE-PAPEL (FUOROMETRICO)</t>
  </si>
  <si>
    <t>3589</t>
  </si>
  <si>
    <t>CHLAMYDIA PNEUMONIAE, Ac. IgM  Anti-</t>
  </si>
  <si>
    <t>3591</t>
  </si>
  <si>
    <t>CHLAMYDIA PNEUMONIAE - PCR</t>
  </si>
  <si>
    <t>3598</t>
  </si>
  <si>
    <t>CHLAMYDIA PSITACCI, Ac. IgG  Anti-</t>
  </si>
  <si>
    <t>3606</t>
  </si>
  <si>
    <t>CHLAMYDIA PSITACCI, Ac. IgM  Anti-</t>
  </si>
  <si>
    <t>3609</t>
  </si>
  <si>
    <t>CHLAMYDIA PSITACCI - PCR</t>
  </si>
  <si>
    <t>3615</t>
  </si>
  <si>
    <t>CHLAMYDIA TRACHOMATIS, LCR</t>
  </si>
  <si>
    <t>3623</t>
  </si>
  <si>
    <t>CHLAMYDIA TRACHOMATIS, Ac. IgG  Anti-</t>
  </si>
  <si>
    <t>3632</t>
  </si>
  <si>
    <t>CHLAMYDIA TRACHOMATIS, Ac. IgM  Anti-</t>
  </si>
  <si>
    <t>3640</t>
  </si>
  <si>
    <t>CHLAMYDIA TRACHOMATIS, Ag.</t>
  </si>
  <si>
    <t>3649</t>
  </si>
  <si>
    <t>CHLAMYDIA TRACHOMATIS, Ag. PCR</t>
  </si>
  <si>
    <t>3650</t>
  </si>
  <si>
    <t>CHLAMYDIA TRACHOMATIS, CULTIVO CELULAR</t>
  </si>
  <si>
    <t>3651</t>
  </si>
  <si>
    <t>CHLAMYDIA TRACHOMATIS - LCR</t>
  </si>
  <si>
    <t>3657</t>
  </si>
  <si>
    <t>CHOLERAE VIBRIO CULTIVO</t>
  </si>
  <si>
    <t>3666</t>
  </si>
  <si>
    <t>CIANUROS</t>
  </si>
  <si>
    <t>3674</t>
  </si>
  <si>
    <t>CICLOSPORINA A, Plasmática</t>
  </si>
  <si>
    <t>3683</t>
  </si>
  <si>
    <t>CISTINA</t>
  </si>
  <si>
    <t>3692</t>
  </si>
  <si>
    <t>CITOGENÉTICO, Médula Ósea</t>
  </si>
  <si>
    <t>3700</t>
  </si>
  <si>
    <t>CITOMEGALOVIRUS, DNA Carga Viral</t>
  </si>
  <si>
    <t>3709</t>
  </si>
  <si>
    <t>CITOMEGALOVIRUS, DNA por PCR</t>
  </si>
  <si>
    <t>3717</t>
  </si>
  <si>
    <t>CITOMEGALOVIRUS, ANTIGENEMIA (CMV -  PP65)</t>
  </si>
  <si>
    <t>3720</t>
  </si>
  <si>
    <t>CITOMEGALOVIRUS DNA CARGA VIRAL (CMV-DNA CARGA VIRAL)</t>
  </si>
  <si>
    <t>3722</t>
  </si>
  <si>
    <t>CITOMEGALOVIRUS DNA POR PCR (CMV - DNA POR PCR)</t>
  </si>
  <si>
    <t>3725</t>
  </si>
  <si>
    <t>CITOMEGALOVIRUS LCR CUANTITATIVO POR PCR (CMV-LCR CUANTI. POR PCR)</t>
  </si>
  <si>
    <t>3734</t>
  </si>
  <si>
    <t>CITOPLASMA DE NEUTROFILO (ANCA C,P) Ac. Anti- c/u</t>
  </si>
  <si>
    <t>3743</t>
  </si>
  <si>
    <t>CITRATURIA</t>
  </si>
  <si>
    <t>3751</t>
  </si>
  <si>
    <t>CLEMENTS, Prueba de</t>
  </si>
  <si>
    <t>3756</t>
  </si>
  <si>
    <t>CLORPIRIFOS ETIL</t>
  </si>
  <si>
    <t>3760</t>
  </si>
  <si>
    <t>CLOSTRIDIUM DIFFICILE, Toxinas (A + B) - Materia Fecal</t>
  </si>
  <si>
    <t>3762</t>
  </si>
  <si>
    <t>CLOSTRIDIUM  DIFFICILE, TOXINAS (A+B)-MATERIA FECAL (INMUNOCROMATOGRAFIA)</t>
  </si>
  <si>
    <t>3768</t>
  </si>
  <si>
    <t>CMV, Urinario - Cultivo rápido</t>
  </si>
  <si>
    <t>3777</t>
  </si>
  <si>
    <t>CMV DNA, Carga Viral</t>
  </si>
  <si>
    <t>3786</t>
  </si>
  <si>
    <t>COBALTO, Plasmático</t>
  </si>
  <si>
    <t>3788</t>
  </si>
  <si>
    <t>COBALTO URINARIO</t>
  </si>
  <si>
    <t>3794</t>
  </si>
  <si>
    <t>COBALTO, Urinario</t>
  </si>
  <si>
    <t>3803</t>
  </si>
  <si>
    <t>COBRE, Eritrocitario</t>
  </si>
  <si>
    <t>3811</t>
  </si>
  <si>
    <t>COBRE, Plasmático</t>
  </si>
  <si>
    <t>3814</t>
  </si>
  <si>
    <t>COBRE - ERITROCITARIO</t>
  </si>
  <si>
    <t>3817</t>
  </si>
  <si>
    <t>COBRE - PLASMATICO</t>
  </si>
  <si>
    <t>3820</t>
  </si>
  <si>
    <t>COBRE, Urinario</t>
  </si>
  <si>
    <t>3828</t>
  </si>
  <si>
    <t>COCAÍNA, GC-MS</t>
  </si>
  <si>
    <t>3837</t>
  </si>
  <si>
    <t>COCCIDIOIDES INMITIS, Ac. banda F</t>
  </si>
  <si>
    <t>3845</t>
  </si>
  <si>
    <t>COCCIDIOIDES INMITIS,Ac. banda TP</t>
  </si>
  <si>
    <t>3854</t>
  </si>
  <si>
    <t>COCCIDIOIDES INMITIS,Ac. CIE</t>
  </si>
  <si>
    <t>3860</t>
  </si>
  <si>
    <t>COCCIDIOIDES INMITIS, AC ANTI IG TOTALES</t>
  </si>
  <si>
    <t>3862</t>
  </si>
  <si>
    <t>COCCIDIOIDES INMITIS, Ac. Anti- IgG</t>
  </si>
  <si>
    <t>3871</t>
  </si>
  <si>
    <t>COCCIDIOIDES INMITIS, Ac. Anti- IgM</t>
  </si>
  <si>
    <t>3880</t>
  </si>
  <si>
    <t>COCLEARES, Ac. Anti- (Anti- P68 KDA)</t>
  </si>
  <si>
    <t>3888</t>
  </si>
  <si>
    <t>CODEÍNA, Sérica</t>
  </si>
  <si>
    <t>3890</t>
  </si>
  <si>
    <t>CODEINA - URINARIA</t>
  </si>
  <si>
    <t>3897</t>
  </si>
  <si>
    <t>CODEÍNA, Urinaria</t>
  </si>
  <si>
    <t>3905</t>
  </si>
  <si>
    <t>3910</t>
  </si>
  <si>
    <t>COLESTEROL NO HDL</t>
  </si>
  <si>
    <t>3914</t>
  </si>
  <si>
    <t>COMPLEJOS INMUNOCIRCULANTES (CIC)</t>
  </si>
  <si>
    <t>3922</t>
  </si>
  <si>
    <t>COMPLEMENTO C1Q (PROTEINA 11S)</t>
  </si>
  <si>
    <t>3926</t>
  </si>
  <si>
    <t>COMPLEMENTO C2</t>
  </si>
  <si>
    <t>3930</t>
  </si>
  <si>
    <t>COMPLEMENTO TOTAL - 50% LISISI - CH 50</t>
  </si>
  <si>
    <t>3939</t>
  </si>
  <si>
    <t>CONCENTRACIÓN BACTERICIDA MÍNIMA - CBM</t>
  </si>
  <si>
    <t>3948</t>
  </si>
  <si>
    <t>CONCENTRACION INHIBITORIA MINIMA (CIM)</t>
  </si>
  <si>
    <t>3953</t>
  </si>
  <si>
    <t>CONEXINA 26 - MUTACIONES 35DELG (GJB2) O CX26 - PCR PARA SORDERA HEREDITARIA NO SINDR¢MICA</t>
  </si>
  <si>
    <t>3955</t>
  </si>
  <si>
    <t>CONEXINA 26 - SECUENCIACIÀN - PCR</t>
  </si>
  <si>
    <t>3956</t>
  </si>
  <si>
    <t>COPROPORFIRINAS, Eritrocitarias</t>
  </si>
  <si>
    <t>3960</t>
  </si>
  <si>
    <t>COPROPORFIRINAS - ERITROCITARIAS</t>
  </si>
  <si>
    <t>3962</t>
  </si>
  <si>
    <t>COPROPORFIRINAS - MATERIA FECAL</t>
  </si>
  <si>
    <t>3965</t>
  </si>
  <si>
    <t>COPROPORFIRINAS, Materia Fecal</t>
  </si>
  <si>
    <t>3974</t>
  </si>
  <si>
    <t>COREA DE HUNTINGTON</t>
  </si>
  <si>
    <t>3975</t>
  </si>
  <si>
    <t>CORONAVIRUS (COVID-19) - SARS - COV2 - AC. ANTI - IGG/IGM - C/U (CUALITATIVO)</t>
  </si>
  <si>
    <t>3976</t>
  </si>
  <si>
    <t>TEST RAPIDO CORONAVIRUS (COVID-19) - SARS-COV-2</t>
  </si>
  <si>
    <t>3978</t>
  </si>
  <si>
    <t>CORONAVIRUS (COVID-19) SARS-COV-2 RT-PCR (HISOPADO)</t>
  </si>
  <si>
    <t>3982</t>
  </si>
  <si>
    <t>CORPÚSCULOS METACROMÁTICOS (EN ORINA)</t>
  </si>
  <si>
    <t>3991</t>
  </si>
  <si>
    <t>CORRECCIÓN C/PLASMA NORMAL - APTT</t>
  </si>
  <si>
    <t>3994</t>
  </si>
  <si>
    <t>CORRECCION C/PLASMA NORMAL - APTT</t>
  </si>
  <si>
    <t>3996</t>
  </si>
  <si>
    <t>CORRECCION C/PLASMA NORMAL - TP</t>
  </si>
  <si>
    <t>3999</t>
  </si>
  <si>
    <t>CORRECCIÓN C/PLASMA NORMAL - TP</t>
  </si>
  <si>
    <t>4002</t>
  </si>
  <si>
    <t>CORTEX ADRENAL, AC. ANTI- (A.A.C.A)</t>
  </si>
  <si>
    <t>4008</t>
  </si>
  <si>
    <t>CORTISOL LIBRE, Urinaria (CLU)</t>
  </si>
  <si>
    <t>4012</t>
  </si>
  <si>
    <t>CORTISOL - SALIVAL</t>
  </si>
  <si>
    <t>4016</t>
  </si>
  <si>
    <t>CORTISOL, Urinario 1 Hora</t>
  </si>
  <si>
    <t>4025</t>
  </si>
  <si>
    <t>CORTISOL, Urinario 24 Horas</t>
  </si>
  <si>
    <t>4033</t>
  </si>
  <si>
    <t>COTININA, Sérica</t>
  </si>
  <si>
    <t>4035</t>
  </si>
  <si>
    <t>COTININA - URINARIA</t>
  </si>
  <si>
    <t>4042</t>
  </si>
  <si>
    <t>COTININA, Urinaria</t>
  </si>
  <si>
    <t>4050</t>
  </si>
  <si>
    <t>COXIELLA BURNETTI, Ac. IgG  Anti-</t>
  </si>
  <si>
    <t>4059</t>
  </si>
  <si>
    <t>COXIELLA BURNETTI, Ac. IgM  Anti-</t>
  </si>
  <si>
    <t>4068</t>
  </si>
  <si>
    <t>COXSACKIE VIRUS A, 2-7-9, Ac. Anti- (cada uno)</t>
  </si>
  <si>
    <t>4076</t>
  </si>
  <si>
    <t>COXSACKIE VIRUS B, 1-2-3-4-5-6, Ag. (cada uno)</t>
  </si>
  <si>
    <t>4085</t>
  </si>
  <si>
    <t>COXSACKIE VIRUS B, 1-2-3-4-5-6, Ac. Anti- (pool)</t>
  </si>
  <si>
    <t>4093</t>
  </si>
  <si>
    <t>COXSACKIE VIRUS B, 1-2-3-4-5-6, Ac. Anti- (cada uno)</t>
  </si>
  <si>
    <t>4102</t>
  </si>
  <si>
    <t>COXSACKIE VIRUS B, 1-2-3-4-5-6, Ac. IgM Anti-  (cada uno)</t>
  </si>
  <si>
    <t>4105</t>
  </si>
  <si>
    <t>CREATINA - SRICA</t>
  </si>
  <si>
    <t>4106</t>
  </si>
  <si>
    <t>CREATINA - URINARIA</t>
  </si>
  <si>
    <t>4110</t>
  </si>
  <si>
    <t>CRIOCRITO</t>
  </si>
  <si>
    <t>4119</t>
  </si>
  <si>
    <t>CRIOFIBRINÓGENO</t>
  </si>
  <si>
    <t>4125</t>
  </si>
  <si>
    <t>CRISTALIZACIÀN EN L GRIMAS</t>
  </si>
  <si>
    <t>4127</t>
  </si>
  <si>
    <t>CROMO, Pelo</t>
  </si>
  <si>
    <t>4132</t>
  </si>
  <si>
    <t>CROMO PELO (CR)</t>
  </si>
  <si>
    <t>4134</t>
  </si>
  <si>
    <t>CROMO SERICO (CR)</t>
  </si>
  <si>
    <t>4136</t>
  </si>
  <si>
    <t>CROMO ORINA</t>
  </si>
  <si>
    <t>4141</t>
  </si>
  <si>
    <t>CROMOGRANINA A</t>
  </si>
  <si>
    <t>4143</t>
  </si>
  <si>
    <t>CROMOSOMA, ALTERACIONES DEL (C/U) DETECCION CROMOSOMA 13 (FISH)</t>
  </si>
  <si>
    <t>4144</t>
  </si>
  <si>
    <t>CROMOSOMA, ALTERACIONES DEL (C/U) DETECCION 17 P53 (FISH)</t>
  </si>
  <si>
    <t>4145</t>
  </si>
  <si>
    <t>CROMOSOMA, ALTERACIONES DEL (C/U) DETECCION CROMOSOMA 6 MYB (FISH)</t>
  </si>
  <si>
    <t>4146</t>
  </si>
  <si>
    <t>CROMOSOMA, ALTERACIONES DEL (C/U) DETECCION C11 ATM 5Q-7Q-GEN ATM (FISH)</t>
  </si>
  <si>
    <t>4147</t>
  </si>
  <si>
    <t>CROMOSOMA, ALTERACIONES DEL (C/U) TRISOMIA 12 - CENTROMERO 12 (FISH)</t>
  </si>
  <si>
    <t>4150</t>
  </si>
  <si>
    <t>CROMOSOMA FILADELFIA - PCR - CITOGENETICO LMC</t>
  </si>
  <si>
    <t>4153</t>
  </si>
  <si>
    <t>CROMOSOMA X, FRAGILIDAD - PCR</t>
  </si>
  <si>
    <t>4155</t>
  </si>
  <si>
    <t>4160</t>
  </si>
  <si>
    <t>CROMOSOMA X, FISH</t>
  </si>
  <si>
    <t>4162</t>
  </si>
  <si>
    <t>4165</t>
  </si>
  <si>
    <t>CROMOSOMA Y , DELECCIONES DEL</t>
  </si>
  <si>
    <t>4170</t>
  </si>
  <si>
    <t>CROMOSOMA Y, DELECCIONES del</t>
  </si>
  <si>
    <t>4179</t>
  </si>
  <si>
    <t>CROMOSOMOPATÍAS ONCOLÓGICAS</t>
  </si>
  <si>
    <t>4187</t>
  </si>
  <si>
    <t>CROSS MATCH, AUTÓLOGO - Citom. de Flujo</t>
  </si>
  <si>
    <t>4190</t>
  </si>
  <si>
    <t>CROSS MATCH, AUTOLOGO - LINFOTOXICIDAD</t>
  </si>
  <si>
    <t>4196</t>
  </si>
  <si>
    <t>CROSS MATCH, CONTRA PANEL</t>
  </si>
  <si>
    <t>4204</t>
  </si>
  <si>
    <t>CROSS MATCH, DONANTE - CITOM. DE FLUJO</t>
  </si>
  <si>
    <t>4213</t>
  </si>
  <si>
    <t>CROSS MATCH, DONANTE - LINFOTOXICIDAD</t>
  </si>
  <si>
    <t>4221</t>
  </si>
  <si>
    <t>CROSS MATCH, DTT</t>
  </si>
  <si>
    <t>4230</t>
  </si>
  <si>
    <t>CROSS MATCH, MATRIMONIAL - CITOMETRÍA DE FLUJO</t>
  </si>
  <si>
    <t>4239</t>
  </si>
  <si>
    <t>CROSS MATCH, MATRIMONIAL</t>
  </si>
  <si>
    <t>4240</t>
  </si>
  <si>
    <t>CROSS MATCH, PACIENTE HIPERSENSIBILIZADO</t>
  </si>
  <si>
    <t>4247</t>
  </si>
  <si>
    <t>4256</t>
  </si>
  <si>
    <t>CRYPTOSPORIDIUM Sp, Investigación de Ag. (M.F.) - Microscópico</t>
  </si>
  <si>
    <t>4264</t>
  </si>
  <si>
    <t>CRYPTOCOCCUS NEOFORMANS, Ag.</t>
  </si>
  <si>
    <t>4266</t>
  </si>
  <si>
    <t>CRYPTOCOCCUS NEOFORMANS , AG. (MICROSCOPIA - TINTA CHINA)</t>
  </si>
  <si>
    <t>4273</t>
  </si>
  <si>
    <t>CRYPTOCOCCUS NEOFORMANS, (Mdo. Microsc. - Tinta china)</t>
  </si>
  <si>
    <t>4281</t>
  </si>
  <si>
    <t>CUERPOS DE HEINZ</t>
  </si>
  <si>
    <t>4290</t>
  </si>
  <si>
    <t>CUERPOS REDUCTORES</t>
  </si>
  <si>
    <t>4298</t>
  </si>
  <si>
    <t>CYFRA 21-1</t>
  </si>
  <si>
    <t>4307</t>
  </si>
  <si>
    <t>4,4' ¿ DDD (P,P' ¿ DDD) ¿ 4,4' ¿ DICLORODIFENILDICLOROETANO</t>
  </si>
  <si>
    <t>4315</t>
  </si>
  <si>
    <t>4,4' ¿ DDE (P,P' ¿ DDE) ¿ 4,4' ¿ DICLORODIFENILDICLOROETILENO</t>
  </si>
  <si>
    <t>4324</t>
  </si>
  <si>
    <t>4,4' ¿ DDT (P,P' ¿ DDT) ¿ 4,4' ¿ DICLORODIFENILDICLOROETANO</t>
  </si>
  <si>
    <t>4333</t>
  </si>
  <si>
    <t>DEGRANULACION DE BASOFILOS - TEST DE ACTIVACION DE BASOFILOS</t>
  </si>
  <si>
    <t>4340</t>
  </si>
  <si>
    <t>DEHIDROEPIANDROSTERONA</t>
  </si>
  <si>
    <t>4341</t>
  </si>
  <si>
    <t>DELTA AMINO LEVULÍNICO DEHIDRATASA</t>
  </si>
  <si>
    <t>4350</t>
  </si>
  <si>
    <t>DELTA-BHC</t>
  </si>
  <si>
    <t>4361</t>
  </si>
  <si>
    <t>DENGUE, AC. IGG ANTI</t>
  </si>
  <si>
    <t>4363</t>
  </si>
  <si>
    <t>DENGUE , AC. IGM ANTI</t>
  </si>
  <si>
    <t>4365</t>
  </si>
  <si>
    <t>DENGUE, ACS. ANTI ¿ IGG E IGM (CUALITATIVO)</t>
  </si>
  <si>
    <t>4367</t>
  </si>
  <si>
    <t>DENGUE, AG - ELISA</t>
  </si>
  <si>
    <t>4369</t>
  </si>
  <si>
    <t>DENGUE - PCR</t>
  </si>
  <si>
    <t>4370</t>
  </si>
  <si>
    <t>DENGUE - SEROTIPIFICACIÀN</t>
  </si>
  <si>
    <t>4375</t>
  </si>
  <si>
    <t>DEOXIPIRIDINOLINAS</t>
  </si>
  <si>
    <t>4384</t>
  </si>
  <si>
    <t>DESIPRAMINA</t>
  </si>
  <si>
    <t>4387</t>
  </si>
  <si>
    <t>DESMOGLEINA AC ANTI-AG 1 Y 3 IGG</t>
  </si>
  <si>
    <t>4388</t>
  </si>
  <si>
    <t>DIAZINON</t>
  </si>
  <si>
    <t>4392</t>
  </si>
  <si>
    <t>DIELDRIN</t>
  </si>
  <si>
    <t>4401</t>
  </si>
  <si>
    <t>DIGOXINA - HPLC</t>
  </si>
  <si>
    <t>4409</t>
  </si>
  <si>
    <t>DIGOXINA - TDX</t>
  </si>
  <si>
    <t>4418</t>
  </si>
  <si>
    <t>DIMERO-D</t>
  </si>
  <si>
    <t>4427</t>
  </si>
  <si>
    <t>DIMETILTRIPTAMINA (NN - DIMETILTRIPTAMINA)</t>
  </si>
  <si>
    <t>4435</t>
  </si>
  <si>
    <t>DIMETOATO</t>
  </si>
  <si>
    <t>4444</t>
  </si>
  <si>
    <t>DIMETOXIFENILETILAMINA, 3,4- (DMFA)</t>
  </si>
  <si>
    <t>4452</t>
  </si>
  <si>
    <t>DISULFOTÓN</t>
  </si>
  <si>
    <t>4461</t>
  </si>
  <si>
    <t>DNA, SS - CADENA SIMPLE (DNAss)</t>
  </si>
  <si>
    <t>4469</t>
  </si>
  <si>
    <t>DNA, DESNATURALIZADO, Ac Anti -</t>
  </si>
  <si>
    <t>4478</t>
  </si>
  <si>
    <t>DNA, Muestra Forense</t>
  </si>
  <si>
    <t>4503</t>
  </si>
  <si>
    <t>DOPAMINA, Plasmática total</t>
  </si>
  <si>
    <t>4512</t>
  </si>
  <si>
    <t>DOPAMINA LIBRE, Urinaria</t>
  </si>
  <si>
    <t>4521</t>
  </si>
  <si>
    <t>DOXEPINA</t>
  </si>
  <si>
    <t>4529</t>
  </si>
  <si>
    <t>DUCHENNE, ENFERMEDAD DE (PCR)</t>
  </si>
  <si>
    <t>4538</t>
  </si>
  <si>
    <t>EBNA Anti-E.Barr Nuclear Associated Ag</t>
  </si>
  <si>
    <t>4546</t>
  </si>
  <si>
    <t>ECHINOCOCCUS GRANULOSOS, AC. IGG ANTI</t>
  </si>
  <si>
    <t>4549</t>
  </si>
  <si>
    <t>ECHINOCOCCUS GRANULOSOS, AC IGM ANTI</t>
  </si>
  <si>
    <t>4563</t>
  </si>
  <si>
    <t>ECHO COXSACKIE, 1-6 AC IGG ANTI</t>
  </si>
  <si>
    <t>4566</t>
  </si>
  <si>
    <t>ECHO COXSACKIE, 1-6 IGM</t>
  </si>
  <si>
    <t>4580</t>
  </si>
  <si>
    <t>ECHOVIRUS , AC. IGG ANTI</t>
  </si>
  <si>
    <t>4583</t>
  </si>
  <si>
    <t>ECHOVIRUS, AC. IGM ANTI</t>
  </si>
  <si>
    <t>4590</t>
  </si>
  <si>
    <t>ECTOPARASITOS, BUSQUEDA E IDENTIFICACION</t>
  </si>
  <si>
    <t>4597</t>
  </si>
  <si>
    <t>EIVE, semen</t>
  </si>
  <si>
    <t>4600</t>
  </si>
  <si>
    <t>ELASTASA PANCREATICA</t>
  </si>
  <si>
    <t>4606</t>
  </si>
  <si>
    <t>EMBARAZO EN SANGRE, Test de  - Prueba Inmunológica - Cualitativo</t>
  </si>
  <si>
    <t>4615</t>
  </si>
  <si>
    <t>EMBRIOTOXICIDAD, Bioensayos</t>
  </si>
  <si>
    <t>4623</t>
  </si>
  <si>
    <t>ENA, AC. ANTI- (ANTÍGENOS NUCLEARES EXTRAIDOS, AC. ANTI- ) - (SSA,SSB,RNP,SM O U1RNP)</t>
  </si>
  <si>
    <t>4632</t>
  </si>
  <si>
    <t>ENDOMISIO, AC. IGA ANTI- (EMA IGA)</t>
  </si>
  <si>
    <t>4640</t>
  </si>
  <si>
    <t>ENDOMISIO, AC. IGG  ANTI- (EMA IGG)</t>
  </si>
  <si>
    <t>4648</t>
  </si>
  <si>
    <t>ENDOSULFAN I</t>
  </si>
  <si>
    <t>4649</t>
  </si>
  <si>
    <t>ENDOSULFAN II</t>
  </si>
  <si>
    <t>4652</t>
  </si>
  <si>
    <t>ENDOSULFAN SULFATO</t>
  </si>
  <si>
    <t>4657</t>
  </si>
  <si>
    <t>4666</t>
  </si>
  <si>
    <t>ENDRIN</t>
  </si>
  <si>
    <t>4668</t>
  </si>
  <si>
    <t>ENDRIN ALDEHIDO</t>
  </si>
  <si>
    <t>4674</t>
  </si>
  <si>
    <t>ENTAMOEBA HISTOLYTICA, Ac. IgG</t>
  </si>
  <si>
    <t>4677</t>
  </si>
  <si>
    <t>ENTAMOEBA HISTOLYTICA, AC IGM ANTI</t>
  </si>
  <si>
    <t>4682</t>
  </si>
  <si>
    <t>ENTEROCOCOS VANCOMICINA RESISTENTE - PCR</t>
  </si>
  <si>
    <t>4683</t>
  </si>
  <si>
    <t>ENTAMOEBA HISTOLYTICA, Ac. IgM</t>
  </si>
  <si>
    <t>4691</t>
  </si>
  <si>
    <t>ENTEROVIRUS, PCR</t>
  </si>
  <si>
    <t>4700</t>
  </si>
  <si>
    <t>ENZIMA CONVERTIDORA de ANGIOTENSINA (ECA)</t>
  </si>
  <si>
    <t>4709</t>
  </si>
  <si>
    <t>EPSTEIN BARR, Anti- EBNA (Epstein Barr Nuclear Associated Antigen)</t>
  </si>
  <si>
    <t>4717</t>
  </si>
  <si>
    <t>EPSTEIN BARR, DNA carga viral  - PCR</t>
  </si>
  <si>
    <t>4726</t>
  </si>
  <si>
    <t>EPSTEIN BARR, Early Antig. Ac.</t>
  </si>
  <si>
    <t>4728</t>
  </si>
  <si>
    <t>EPSTEIN BARR, DETECCI¢N CUALITATIVA - PCR</t>
  </si>
  <si>
    <t>4734</t>
  </si>
  <si>
    <t>ERITROPOYETINA (EPO)</t>
  </si>
  <si>
    <t>4738</t>
  </si>
  <si>
    <t>ESCHERICHIA COLI - ENTEROPATÀGENA - PCR</t>
  </si>
  <si>
    <t>4743</t>
  </si>
  <si>
    <t>ESPERMOGRAMA, CÉLULAS REDONDAS EN PLASMA SEMINAL</t>
  </si>
  <si>
    <t>4749</t>
  </si>
  <si>
    <t>ESPERMA, AC. ANTI- ESPERMATOZOIDES (DIRECTO)</t>
  </si>
  <si>
    <t>4751</t>
  </si>
  <si>
    <t>ESPERMOGRAMA, DE CONDENSACIÓN NUCLEAR DE LA CROMATINA (AZUL ANILINA, TINCION)</t>
  </si>
  <si>
    <t>4755</t>
  </si>
  <si>
    <t>ESPERMA, AC. ANTI- ESPERMATOZOIDES (INDIRECTO)</t>
  </si>
  <si>
    <t>4760</t>
  </si>
  <si>
    <t>ESPERMOGRAMA, DIGESTIÓN EN GELATINA ACROSÓMICA</t>
  </si>
  <si>
    <t>4768</t>
  </si>
  <si>
    <t>ESPERMOGRAMA, EGG YOLK TEST</t>
  </si>
  <si>
    <t>4775</t>
  </si>
  <si>
    <t>ESPERMA, CLULAS REDONDAS CON DIFERENCIACIÀN DE PEROXIDASAS</t>
  </si>
  <si>
    <t>4777</t>
  </si>
  <si>
    <t>ESPERMOGRAMA, GRADIENTE DE PERCOLL</t>
  </si>
  <si>
    <t>4778</t>
  </si>
  <si>
    <t>ESPERMA, CLULAS REDONDAS TOTALES EN SEMEN</t>
  </si>
  <si>
    <t>4785</t>
  </si>
  <si>
    <t>ESPERMOGRAMA, HETEROGENEIDAD CROMATÍNICA ( NARANJA DE ACRIDI.)</t>
  </si>
  <si>
    <t>4793</t>
  </si>
  <si>
    <t>ESPERMA, CONDENSACIÀN NUCLEAR DE LACROMATINA (AZUL ANILINA, TINCI¢N)</t>
  </si>
  <si>
    <t>4794</t>
  </si>
  <si>
    <t>ESPERMOGRAMA, INMUNOBEADS DIRECTO</t>
  </si>
  <si>
    <t>4803</t>
  </si>
  <si>
    <t>ESPERMOGRAMA, INMUNOBEADS INDIRECTO</t>
  </si>
  <si>
    <t>4811</t>
  </si>
  <si>
    <t>ESPERMOGRAMA, INMUNOLÓGICO (Test de Friberg)</t>
  </si>
  <si>
    <t>4820</t>
  </si>
  <si>
    <t>ESPERMOGRAMA, INMUNOLÓGICO (Test de Isojima)</t>
  </si>
  <si>
    <t>4823</t>
  </si>
  <si>
    <t>ESPERMA, ESPERMATOZOIDES EN ORINA, ESTUDIO DE RETROEYACULACIÀN</t>
  </si>
  <si>
    <t>4825</t>
  </si>
  <si>
    <t>ESPERMA, ESPERMATOZOIDES DE ORINA, RECUPERACIÀN PARA SELECCIÀN DIAGNÀSTICA</t>
  </si>
  <si>
    <t>4827</t>
  </si>
  <si>
    <t>ESPERMA, ESPERMATOZOIDES DE ORINA, RECUPERACIÀN PARA SELECCIÀN EN INSEMINACIÀN</t>
  </si>
  <si>
    <t>4828</t>
  </si>
  <si>
    <t>ESPERMOGRAMA, INMUNOLÓGICO (Test de Kibrik)</t>
  </si>
  <si>
    <t>4837</t>
  </si>
  <si>
    <t>ESPERMOGRAMA, LANA DE VIDRIO, COLUMNA DE ESPERMATOZOIDES</t>
  </si>
  <si>
    <t>4838</t>
  </si>
  <si>
    <t>ESPERMA, HETEROGENEIDAD CROMATÖNICA (NARANJA DE ACRIDINA)</t>
  </si>
  <si>
    <t>4845</t>
  </si>
  <si>
    <t>ESPERMOGRAMA,AC. ANTI-ESPERMATOZOIDE DIRECTO  MAR TEST DIRECTO</t>
  </si>
  <si>
    <t>4846</t>
  </si>
  <si>
    <t>ESPERMA, INDICE DE TERATOZOOSPERMIA</t>
  </si>
  <si>
    <t>4854</t>
  </si>
  <si>
    <t>ESPERMOGRAMA, AC. ANTI-ESPERMATOZOIDE INDIRECTO MAR TEST INDIRECTO</t>
  </si>
  <si>
    <t>4858</t>
  </si>
  <si>
    <t>ESPERMOGRAMA, MODULO I (ESPERMOGRAMA COMPLETO)</t>
  </si>
  <si>
    <t>4859</t>
  </si>
  <si>
    <t>ESPERMOGRAMA, MODULO II (EIVE)</t>
  </si>
  <si>
    <t>4860</t>
  </si>
  <si>
    <t>ESPERMA - MODULO II</t>
  </si>
  <si>
    <t>4862</t>
  </si>
  <si>
    <t>ESPERMOGRAMA, MORFOLOGÍA DE KRUGER</t>
  </si>
  <si>
    <t>4868</t>
  </si>
  <si>
    <t>ESPERMA, MORFOLOGÖA CRITERIO ESTRICTO (OMS 2010 - MORFOLOGÖA KRUGER)</t>
  </si>
  <si>
    <t>4878</t>
  </si>
  <si>
    <t>ESPERMA, PRUEBA DE SOBREVIDA ESPERMATICA</t>
  </si>
  <si>
    <t>4879</t>
  </si>
  <si>
    <t>ESPERMOGRAMA, PERLAS DE VIDRIO, COLUMNA DE (ESPERMATOZOIDES)</t>
  </si>
  <si>
    <t>4888</t>
  </si>
  <si>
    <t>ESPERMOGRAMA, POTENCIAL DE PEROXIDACIÓN LIPÍDICA EN ZOIDES</t>
  </si>
  <si>
    <t>4889</t>
  </si>
  <si>
    <t>ESPERMA, RECUENTO DE ESPERMATOZOIDES</t>
  </si>
  <si>
    <t>4897</t>
  </si>
  <si>
    <t>ESPERMOGRAMA, PRUEBA DE SOBREVIDA ESPERMÁTICA</t>
  </si>
  <si>
    <t>4905</t>
  </si>
  <si>
    <t>ESPERMOGRAMA, REACCIÓN ACROSÓMICA (PISUM SATIVUM)</t>
  </si>
  <si>
    <t>4914</t>
  </si>
  <si>
    <t>ESPERMOGRAMA, SLIDE TEST</t>
  </si>
  <si>
    <t>4922</t>
  </si>
  <si>
    <t>ESPERMOGRAMA, STRES TEST O MOST</t>
  </si>
  <si>
    <t>4923</t>
  </si>
  <si>
    <t>ESPERMA, SELECCIÀN DE GRADIENTES (DIAGNÀSTICO)</t>
  </si>
  <si>
    <t>4930</t>
  </si>
  <si>
    <t>ESPERMA, SELECCIÀN DE GRADIENTES (INSEMINACIÀN)</t>
  </si>
  <si>
    <t>4931</t>
  </si>
  <si>
    <t>ESPERMOGRAMA, SWUIM-DOWN</t>
  </si>
  <si>
    <t>4939</t>
  </si>
  <si>
    <t>ESPERMOGRAMA, SWIM-UP - TEST DE INSEMINACIÓN</t>
  </si>
  <si>
    <t>4941</t>
  </si>
  <si>
    <t>ESPERMA, SWIM UP (DIAGNÀSTICO)</t>
  </si>
  <si>
    <t>4942</t>
  </si>
  <si>
    <t>ESPERMOGRAMA, SWIM-UP - TEST DIAGNOSTICO</t>
  </si>
  <si>
    <t>4948</t>
  </si>
  <si>
    <t>ESPERMOGRAMA, TEST DE ANILINA</t>
  </si>
  <si>
    <t>4949</t>
  </si>
  <si>
    <t>ESPERMA, SWIM UP (INSEMINACIÀN)</t>
  </si>
  <si>
    <t>4956</t>
  </si>
  <si>
    <t>ESPERMOGRAMA, TEST DE HAMSTER</t>
  </si>
  <si>
    <t>4964</t>
  </si>
  <si>
    <t>ESPERMA, TEST DE FRAGMENTACIÀN DE ADN ESPERMATICO</t>
  </si>
  <si>
    <t>4965</t>
  </si>
  <si>
    <t>ESPERMOGRAMA, TEST DE HIPERACTIVACIÓN</t>
  </si>
  <si>
    <t>4971</t>
  </si>
  <si>
    <t>ESPERMA, TEST DE HIPERACTIVACIÀN</t>
  </si>
  <si>
    <t>4978</t>
  </si>
  <si>
    <t>ESPERMA, TEST DE MOST</t>
  </si>
  <si>
    <t>4982</t>
  </si>
  <si>
    <t>ESPERMOGRAMA, TEST HIPOSMÓTICO</t>
  </si>
  <si>
    <t>4985</t>
  </si>
  <si>
    <t>ESPERMA, TEST HIPOSMÀTICO</t>
  </si>
  <si>
    <t>4986</t>
  </si>
  <si>
    <t>ESPERMOGRAMA, TEST DE MOST</t>
  </si>
  <si>
    <t>4991</t>
  </si>
  <si>
    <t>ESPERMOGRAMA, TRIPLE COLORACIÓN</t>
  </si>
  <si>
    <t>4999</t>
  </si>
  <si>
    <t>ESTEATOCRITO, (Grasas en Materia Fecal)</t>
  </si>
  <si>
    <t>5008</t>
  </si>
  <si>
    <t>ESTIRENO</t>
  </si>
  <si>
    <t>5016</t>
  </si>
  <si>
    <t>ESTRADIOL BIODISPONIBLE (E2 BIODISPONIBLE)</t>
  </si>
  <si>
    <t>5025</t>
  </si>
  <si>
    <t>ESTREPTOZIMA, TEST (Streptozyme)   VER</t>
  </si>
  <si>
    <t>5033</t>
  </si>
  <si>
    <t>ESTRIOL LIBRE, Plasmático</t>
  </si>
  <si>
    <t>5042</t>
  </si>
  <si>
    <t>ESTUDIO GENÉTICO MOLECULAR</t>
  </si>
  <si>
    <t>5043</t>
  </si>
  <si>
    <t>ETION</t>
  </si>
  <si>
    <t>5050</t>
  </si>
  <si>
    <t>EUGLOBULINAS, LISIS de (pre y post-isquemia)</t>
  </si>
  <si>
    <t>5053</t>
  </si>
  <si>
    <t>EVEROLIMUS</t>
  </si>
  <si>
    <t>5055</t>
  </si>
  <si>
    <t>EXTASIS - MDMA (INMUNOENSAYO)</t>
  </si>
  <si>
    <t>5059</t>
  </si>
  <si>
    <t>FACTOR de COAGULACIÓN II</t>
  </si>
  <si>
    <t>5067</t>
  </si>
  <si>
    <t>FACTOR de COAGULACIÓN XI</t>
  </si>
  <si>
    <t>5076</t>
  </si>
  <si>
    <t>FACTOR de COAGULACIÓN XII</t>
  </si>
  <si>
    <t>5077</t>
  </si>
  <si>
    <t>FACTOR DE COAGULACION XIII</t>
  </si>
  <si>
    <t>5085</t>
  </si>
  <si>
    <t>FACTOR INTÍNSECO, Antic.</t>
  </si>
  <si>
    <t>5093</t>
  </si>
  <si>
    <t>FACTOR REUMATOIDEO, por Nefelometría</t>
  </si>
  <si>
    <t>5102</t>
  </si>
  <si>
    <t>FACTOR V LEIDEN PCR</t>
  </si>
  <si>
    <t>5110</t>
  </si>
  <si>
    <t>FACTOR VON WILLEBRAND, Funcional</t>
  </si>
  <si>
    <t>5116</t>
  </si>
  <si>
    <t>FACTOR VON WILLEBRAND, FUNCIONAL</t>
  </si>
  <si>
    <t>5119</t>
  </si>
  <si>
    <t>FACTOR VON WILLEBRAND, Inmunológico c/calibración</t>
  </si>
  <si>
    <t>5127</t>
  </si>
  <si>
    <t>FAMPHUR (FAMFUR)</t>
  </si>
  <si>
    <t>5132</t>
  </si>
  <si>
    <t>FELBAMATO</t>
  </si>
  <si>
    <t>5136</t>
  </si>
  <si>
    <t>FENCICLIDINA II-PCP</t>
  </si>
  <si>
    <t>5144</t>
  </si>
  <si>
    <t>FENETILAMINA - F.E.A.</t>
  </si>
  <si>
    <t>5153</t>
  </si>
  <si>
    <t>FENILALANINA,  PRUEBA DE SOBRECARGA</t>
  </si>
  <si>
    <t>5161</t>
  </si>
  <si>
    <t>FENILALANINA, CONFIRMATORIO</t>
  </si>
  <si>
    <t>5170</t>
  </si>
  <si>
    <t>FENILETILAMINA 3.4-DIMETOXI</t>
  </si>
  <si>
    <t>5179</t>
  </si>
  <si>
    <t>FENITELAMINA -FEA</t>
  </si>
  <si>
    <t>5187</t>
  </si>
  <si>
    <t>FENITOINA - HPLC</t>
  </si>
  <si>
    <t>5196</t>
  </si>
  <si>
    <t>FENITOINA - TDX</t>
  </si>
  <si>
    <t>5204</t>
  </si>
  <si>
    <t>FENITOTRION</t>
  </si>
  <si>
    <t>5213</t>
  </si>
  <si>
    <t>FENOLES, en orina</t>
  </si>
  <si>
    <t>5221</t>
  </si>
  <si>
    <t>FENOLES, GC-FID</t>
  </si>
  <si>
    <t>5222</t>
  </si>
  <si>
    <t>FENTANILO - URINARIO</t>
  </si>
  <si>
    <t>5230</t>
  </si>
  <si>
    <t>FERRITINA</t>
  </si>
  <si>
    <t>5238</t>
  </si>
  <si>
    <t>FIBRINÓGENO, PRODUCTOS DE DEGRADACIÓN (P.D.F.) URINARIO</t>
  </si>
  <si>
    <t>5247</t>
  </si>
  <si>
    <t>FIBROSIS QUÍSTICA, 19 MUTACIONES - PCR</t>
  </si>
  <si>
    <t>5255</t>
  </si>
  <si>
    <t>FIBROSIS QUÍSTICA, 29 MUTACIONES - PCR</t>
  </si>
  <si>
    <t>5258</t>
  </si>
  <si>
    <t>FIBROSIS QUISTICA, 32 MUTACIONES - PCR</t>
  </si>
  <si>
    <t>5264</t>
  </si>
  <si>
    <t>FIEBRE HEMORRÁGICA ARGENTINA AC.</t>
  </si>
  <si>
    <t>5265</t>
  </si>
  <si>
    <t>FIBROSIS QUISTICA, DF508</t>
  </si>
  <si>
    <t>5273</t>
  </si>
  <si>
    <t>FILIACIÓN ESTUDIO DNA EXTRA CADA UNO</t>
  </si>
  <si>
    <t>5281</t>
  </si>
  <si>
    <t>FILIACIÓN ESTUDIO DNA (HASTA 3 PERSONAS)</t>
  </si>
  <si>
    <t>5290</t>
  </si>
  <si>
    <t>FISH WILLIAMS</t>
  </si>
  <si>
    <t>5298</t>
  </si>
  <si>
    <t>FK - 506 - Tacrolimus</t>
  </si>
  <si>
    <t>5300</t>
  </si>
  <si>
    <t>FLAVIVIRUS</t>
  </si>
  <si>
    <t>5307</t>
  </si>
  <si>
    <t>FORATO</t>
  </si>
  <si>
    <t>5315</t>
  </si>
  <si>
    <t>FOSFATASA ÁCIDA LEUCOCITARIA</t>
  </si>
  <si>
    <t>5319</t>
  </si>
  <si>
    <t>FOSFATASA ACIDA LEUCOCITARIA</t>
  </si>
  <si>
    <t>5324</t>
  </si>
  <si>
    <t>FOSFATASA ACIDA PROSTATICA (RIA)</t>
  </si>
  <si>
    <t>5332</t>
  </si>
  <si>
    <t>FOSFATASA ÁCIDA TARTRATO RESISTENTE</t>
  </si>
  <si>
    <t>5335</t>
  </si>
  <si>
    <t>FOSFATASA ACIDA TARTRATO RESISTENTE LEUC.</t>
  </si>
  <si>
    <t>5341</t>
  </si>
  <si>
    <t>FOSFATASA ÁCIDA TARTRATO RESISTENTE LEUC.</t>
  </si>
  <si>
    <t>5349</t>
  </si>
  <si>
    <t>FOSFATASA ALCALINA OSEA (RIA)</t>
  </si>
  <si>
    <t>5375</t>
  </si>
  <si>
    <t>FOSFATIDIL COLINA, AC IGG ANTI</t>
  </si>
  <si>
    <t>5378</t>
  </si>
  <si>
    <t>FOSFATIDIL COLINA, AC IGM ANTI</t>
  </si>
  <si>
    <t>5392</t>
  </si>
  <si>
    <t>FOSFATIDIL GLICEROL, AC. IGG ANTI</t>
  </si>
  <si>
    <t>5409</t>
  </si>
  <si>
    <t>FOSFATIDIL INOSITOL, AC. IGG ANTI</t>
  </si>
  <si>
    <t>5412</t>
  </si>
  <si>
    <t>FOSFATIDIL INOSITOL, AC IGM ANTI</t>
  </si>
  <si>
    <t>5424</t>
  </si>
  <si>
    <t>FOSFATIDIL SERINA, AC. IGA ANTI</t>
  </si>
  <si>
    <t>5426</t>
  </si>
  <si>
    <t>FOSFATIDIL SERINA, AC IGG O AC. TOTALES ANTI</t>
  </si>
  <si>
    <t>5428</t>
  </si>
  <si>
    <t>FOSFATIDIL SERINA, AC IGM ANTI</t>
  </si>
  <si>
    <t>5430</t>
  </si>
  <si>
    <t>FOSFATIDIL SERINA, AC. TOTALES ANTI</t>
  </si>
  <si>
    <t>5443</t>
  </si>
  <si>
    <t>FOSFOHEXOSA ISOMERASA, Sérica - PHI</t>
  </si>
  <si>
    <t>5452</t>
  </si>
  <si>
    <t>FOSFOLIPIDOS, AC. IGG  ANTI-</t>
  </si>
  <si>
    <t>5461</t>
  </si>
  <si>
    <t>FOSFOLIPIDOS, AC. IGM ANTI-</t>
  </si>
  <si>
    <t>5465</t>
  </si>
  <si>
    <t>FOSFOLIPIDOS, AC. TOTALES ANTI- (IGA, IGG, IGM)</t>
  </si>
  <si>
    <t>5469</t>
  </si>
  <si>
    <t>FREE ANDROGEN INDEX-FAI</t>
  </si>
  <si>
    <t>5472</t>
  </si>
  <si>
    <t>FRIEDRICH, ATAXIA DE</t>
  </si>
  <si>
    <t>5478</t>
  </si>
  <si>
    <t>FRUCTOSA, Líquido seminal ó Sérica o Urinaria</t>
  </si>
  <si>
    <t>5486</t>
  </si>
  <si>
    <t>FSH, Urinaria (HORMONA FOLÍCULO ESTIMULANTE - Urinaria)</t>
  </si>
  <si>
    <t>5494</t>
  </si>
  <si>
    <t>GABAPENTINA</t>
  </si>
  <si>
    <t>5495</t>
  </si>
  <si>
    <t>FTA ABS, Ac. Anti- IgM  (Treponema pallidum)</t>
  </si>
  <si>
    <t>5503</t>
  </si>
  <si>
    <t>GAD, Ac. Anti- Glutamico Acid Decarboxilase (Ac. Glutámico Descarboxilasa)</t>
  </si>
  <si>
    <t>5508</t>
  </si>
  <si>
    <t>GALACTOMANANO DE ASPERGILLUS, AG.</t>
  </si>
  <si>
    <t>5512</t>
  </si>
  <si>
    <t>GALACTOSA 1-URIDIL FOSFOTRANSFERASA</t>
  </si>
  <si>
    <t>5520</t>
  </si>
  <si>
    <t>GAMMA - BHC</t>
  </si>
  <si>
    <t>5529</t>
  </si>
  <si>
    <t>GANGLIOSIDO ASIALO GM1, AC ANTI</t>
  </si>
  <si>
    <t>5533</t>
  </si>
  <si>
    <t>GANGLIOSIDO GD IB, AC ANTI</t>
  </si>
  <si>
    <t>5537</t>
  </si>
  <si>
    <t>GANGLIOSIDO GM1 A, AC (IGG + IGM) ANTI</t>
  </si>
  <si>
    <t>5541</t>
  </si>
  <si>
    <t>GANGLIOSIDO QUADROSIALO, GQ1B AC IGG</t>
  </si>
  <si>
    <t>5546</t>
  </si>
  <si>
    <t>GANGLIOSIDOS PANEL, AC (IGG + IGM) GM1 ASIALO, GM2, GD1A,GD1B,GQ1B</t>
  </si>
  <si>
    <t>5555</t>
  </si>
  <si>
    <t>GENOTIPO DE RH (C/U)</t>
  </si>
  <si>
    <t>5563</t>
  </si>
  <si>
    <t>GENTAMICINA</t>
  </si>
  <si>
    <t>5572</t>
  </si>
  <si>
    <t>GLIADINA, Ac. IgA Anti-  (AGA - IgA)</t>
  </si>
  <si>
    <t>5576</t>
  </si>
  <si>
    <t>GLIADINA, AC IGA ANTI PEPTIDO DEAMINADO DE (DGP-IGA ANTI)</t>
  </si>
  <si>
    <t>5580</t>
  </si>
  <si>
    <t>GLIADINA, Ac. IgG  Anti-  (AGA - IgG)</t>
  </si>
  <si>
    <t>5583</t>
  </si>
  <si>
    <t>GLIADINA AC IGG ANTI PEPTIDO DEAMINADO DE (DGP.IGG ANTI)</t>
  </si>
  <si>
    <t>5589</t>
  </si>
  <si>
    <t>GLICEROL, SERICO</t>
  </si>
  <si>
    <t>5597</t>
  </si>
  <si>
    <t>GLICINA (HPLC)</t>
  </si>
  <si>
    <t>5606</t>
  </si>
  <si>
    <t>GLICOFORINA, Citometría de Flujo</t>
  </si>
  <si>
    <t>5621</t>
  </si>
  <si>
    <t>GLICOSAMINOGLICANOS, CUANTITATIVO</t>
  </si>
  <si>
    <t>5632</t>
  </si>
  <si>
    <t>GLOBULINA LIGADORA DE ANDROGENOS Y ESTROGENOS (GLAE / SHBG)</t>
  </si>
  <si>
    <t>5640</t>
  </si>
  <si>
    <t>GLOBULINA LIGADORA DE CORTICOIDES (CBG)</t>
  </si>
  <si>
    <t>5644</t>
  </si>
  <si>
    <t>GLOBULINA TRANSPORTADORA DE TIROXINA (TBG)</t>
  </si>
  <si>
    <t>5649</t>
  </si>
  <si>
    <t>GLUCOCEREBROSIDASA</t>
  </si>
  <si>
    <t>5657</t>
  </si>
  <si>
    <t>GLUCAGÓN, Plasmático</t>
  </si>
  <si>
    <t>5666</t>
  </si>
  <si>
    <t>GLUTATIÓN PEROXIDASA (GPO)</t>
  </si>
  <si>
    <t>5674</t>
  </si>
  <si>
    <t>GQ1b Ac. IgG</t>
  </si>
  <si>
    <t>5683</t>
  </si>
  <si>
    <t>GRADIENTE PERCOLL</t>
  </si>
  <si>
    <t>5685</t>
  </si>
  <si>
    <t>HAEMOPHILUS INFLUENZA, AC IGG ANTI</t>
  </si>
  <si>
    <t>5687</t>
  </si>
  <si>
    <t>HAEMOPHILUS INFLUENZA, AC. IGM ANTI</t>
  </si>
  <si>
    <t>5691</t>
  </si>
  <si>
    <t>HAEMOPHILUS INFLUENZAE B, AG. PLASMATICO</t>
  </si>
  <si>
    <t>5694</t>
  </si>
  <si>
    <t>HAEMOPHILUS INFLUENZA B, AG - URINARIO</t>
  </si>
  <si>
    <t>5700</t>
  </si>
  <si>
    <t>HAEMOPHILUS INFLUENZAE B, Ag. en plasma</t>
  </si>
  <si>
    <t>5708</t>
  </si>
  <si>
    <t>HALOPERIDOL</t>
  </si>
  <si>
    <t>5715</t>
  </si>
  <si>
    <t>HAM PRUEBA DE</t>
  </si>
  <si>
    <t>5717</t>
  </si>
  <si>
    <t>HANTAVIRUS, Ac. Anti- IgG</t>
  </si>
  <si>
    <t>5724</t>
  </si>
  <si>
    <t>HANTAVIRUS, AC. IGG ANTI</t>
  </si>
  <si>
    <t>5726</t>
  </si>
  <si>
    <t>HANTAVIRUS, Ac. Anti- IgM</t>
  </si>
  <si>
    <t>5734</t>
  </si>
  <si>
    <t>HAPTOGLOBINA, Plasmática</t>
  </si>
  <si>
    <t>5743</t>
  </si>
  <si>
    <t>HELICOBACTER PYLORI, Ac. IgA Anti-</t>
  </si>
  <si>
    <t>5751</t>
  </si>
  <si>
    <t>HELICOBACTER PYLORI, Ac. IgG  Anti-</t>
  </si>
  <si>
    <t>5760</t>
  </si>
  <si>
    <t>HELICOBACTER PYLORI, Ac. IgM  Anti-</t>
  </si>
  <si>
    <t>5768</t>
  </si>
  <si>
    <t>HELICOBACTER PYLORI, Aire espirado</t>
  </si>
  <si>
    <t>5777</t>
  </si>
  <si>
    <t>HELICOBACTER PYLORI, Cultivo-Tipificación para</t>
  </si>
  <si>
    <t>5780</t>
  </si>
  <si>
    <t>HEMATIES, PRUEBA ELUSION ACIDA DE</t>
  </si>
  <si>
    <t>5785</t>
  </si>
  <si>
    <t>HEMOCROMATOSIS GEN HH-PCR (HEMOTROCAMTOSIS HEREDITARIA HH - GEN HFE - CROMOSOMA 6)</t>
  </si>
  <si>
    <t>5787</t>
  </si>
  <si>
    <t>HEMOCROMATOSIS, MUTACION GEN C282Y - PCR</t>
  </si>
  <si>
    <t>5789</t>
  </si>
  <si>
    <t>HEMOCROMATOSIS, MUTACION GEN H63D - PCR</t>
  </si>
  <si>
    <t>5791</t>
  </si>
  <si>
    <t>HEMOCROMATOSIS, MUTACION GEN S65C - PCR</t>
  </si>
  <si>
    <t>5794</t>
  </si>
  <si>
    <t>HEMOCROMATOSIS,MUTACION C282Y Y H63D</t>
  </si>
  <si>
    <t>5797</t>
  </si>
  <si>
    <t>HEMOCULTIVO AEROBIOS AUTOMATIZADO (C/U)</t>
  </si>
  <si>
    <t>5802</t>
  </si>
  <si>
    <t>HEMOGLOBINA A1 (Hb-A1)</t>
  </si>
  <si>
    <t>5811</t>
  </si>
  <si>
    <t>HEMOGLOBINA A2 (HBA2) (CROMATOGRAFIA/INTERCAMBIO IONICO)</t>
  </si>
  <si>
    <t>5820</t>
  </si>
  <si>
    <t>HEMOGLOBINA FETAL</t>
  </si>
  <si>
    <t>5828</t>
  </si>
  <si>
    <t>HEMOGLOBINA S</t>
  </si>
  <si>
    <t>5837</t>
  </si>
  <si>
    <t>HEMOGLOBINURIA PAROXÍSTICA NOCTURNA X CF</t>
  </si>
  <si>
    <t>5845</t>
  </si>
  <si>
    <t>HEMOPEXINA</t>
  </si>
  <si>
    <t>5854</t>
  </si>
  <si>
    <t>HEMOSIDERINURIA</t>
  </si>
  <si>
    <t>5862</t>
  </si>
  <si>
    <t>HEPARINA, Ac. Anti- (PFA4)</t>
  </si>
  <si>
    <t>5868</t>
  </si>
  <si>
    <t>HEPARINA, AC. ANTI (PF A4)</t>
  </si>
  <si>
    <t>5871</t>
  </si>
  <si>
    <t>HEPARINA, ACTIVIDAD ANTI XA DE LA (LMWH) HEPARINA DE BAJO PESO MOLECULAR (HBPM)</t>
  </si>
  <si>
    <t>5879</t>
  </si>
  <si>
    <t>HEPÁTICOS, AUTOANTICUERPOS (panel)</t>
  </si>
  <si>
    <t>5888</t>
  </si>
  <si>
    <t>HEPATITIS A, Ac. Anti- IgG (HVA IgG) ó Ac. Totales  (RIA o ELISA)</t>
  </si>
  <si>
    <t>5896</t>
  </si>
  <si>
    <t>HEPATITIS B, Ac. Anti- "e" (HBe Ac)</t>
  </si>
  <si>
    <t>5905</t>
  </si>
  <si>
    <t>HEPATITIS B, Ac. Anti- "Core" IgM   (HBcM) - (RIA o ELISA)</t>
  </si>
  <si>
    <t>5914</t>
  </si>
  <si>
    <t>HEPATITIS B, Carga viral (AMPLICOR)</t>
  </si>
  <si>
    <t>5922</t>
  </si>
  <si>
    <t>HEPATITIS B, Carga viral (BRANCHED)</t>
  </si>
  <si>
    <t>5931</t>
  </si>
  <si>
    <t>HEPATITIS B, DNA VIRAL (HBV-DNA) (PCR  CUALITATIVO)</t>
  </si>
  <si>
    <t>5939</t>
  </si>
  <si>
    <t>HEPATITIS C, AC ANTI IGM (RIA O ELISA)</t>
  </si>
  <si>
    <t>5945</t>
  </si>
  <si>
    <t>HEPATITIS C, ANT¡GENO</t>
  </si>
  <si>
    <t>5948</t>
  </si>
  <si>
    <t>HEPATITIS C, Carga viral B DNA</t>
  </si>
  <si>
    <t>5956</t>
  </si>
  <si>
    <t>HEPATITIS C, Carga viral - PCR</t>
  </si>
  <si>
    <t>5965</t>
  </si>
  <si>
    <t>HEPATITIS C, Cenotipificación - PCR</t>
  </si>
  <si>
    <t>5973</t>
  </si>
  <si>
    <t>HEPATITIS C LIA</t>
  </si>
  <si>
    <t>5982</t>
  </si>
  <si>
    <t>HEPATITIS C, RNA CUALITATIVO - PCR</t>
  </si>
  <si>
    <t>5990</t>
  </si>
  <si>
    <t>HEPATITIS DELTA, Ac. IgG  ó Totales Anti-</t>
  </si>
  <si>
    <t>5993</t>
  </si>
  <si>
    <t>HEPATITIS DELTA, AC IGM ANTI</t>
  </si>
  <si>
    <t>6008</t>
  </si>
  <si>
    <t>HEPATITIS E, Ac. Anti- IgG</t>
  </si>
  <si>
    <t>6011</t>
  </si>
  <si>
    <t>HEPATITIS E - PCR</t>
  </si>
  <si>
    <t>6016</t>
  </si>
  <si>
    <t>HEPTACLORO</t>
  </si>
  <si>
    <t>6019</t>
  </si>
  <si>
    <t>HEPTACLORO HEPOXIDE</t>
  </si>
  <si>
    <t>6025</t>
  </si>
  <si>
    <t>HERPES SIMPLEX, 1 / 2 - PCR</t>
  </si>
  <si>
    <t>6028</t>
  </si>
  <si>
    <t>HER 2 / NEU - ERB B2</t>
  </si>
  <si>
    <t>6033</t>
  </si>
  <si>
    <t>HERPES SIMPLEX 1, AC. IGA ANTI-</t>
  </si>
  <si>
    <t>6034</t>
  </si>
  <si>
    <t>HERPES SIMPLEX 1/2 - ANTIC. TOTALES (IFI)</t>
  </si>
  <si>
    <t>6037</t>
  </si>
  <si>
    <t>HERPES SIMPLEX, 1 / 2 - (PCR)</t>
  </si>
  <si>
    <t>6038</t>
  </si>
  <si>
    <t>HERPES SIMPLEX, 1 / 2 - TIPIFICACIÀN - PCR</t>
  </si>
  <si>
    <t>6040</t>
  </si>
  <si>
    <t>HERPES SIMPLEX 1 , AC. IGA ANTI</t>
  </si>
  <si>
    <t>6042</t>
  </si>
  <si>
    <t>HERPES SIMPLEX 1, Ac. IgG ó Totales Anti-</t>
  </si>
  <si>
    <t>6050</t>
  </si>
  <si>
    <t>HERPES SIMPLEX 1, Ac. IgM Anti-</t>
  </si>
  <si>
    <t>6059</t>
  </si>
  <si>
    <t>HERPES SIMPLEX 2, Ac. IgA  Anti-</t>
  </si>
  <si>
    <t>6067</t>
  </si>
  <si>
    <t>HERPES SIMPLEX 2, Ac. IgG ó Totales Anti-</t>
  </si>
  <si>
    <t>6076</t>
  </si>
  <si>
    <t>HERPES SIMPLEX 2, Ac. IgM  Anti-</t>
  </si>
  <si>
    <t>6084</t>
  </si>
  <si>
    <t>HERPES SIMPLEX, Ag.</t>
  </si>
  <si>
    <t>6093</t>
  </si>
  <si>
    <t>HERPES VIRUS 6 HUMAN, AC. IGG (HHV6-IGG) ANTI</t>
  </si>
  <si>
    <t>6096</t>
  </si>
  <si>
    <t>HERPES VIRUS 6 HUMAN, AC. IGM (HHV6-IGM) ANTI</t>
  </si>
  <si>
    <t>6098</t>
  </si>
  <si>
    <t>HERPES VIRUS 6 HUMAN - PCR</t>
  </si>
  <si>
    <t>6100</t>
  </si>
  <si>
    <t>HERPES VIRUS 6 HUMAN - CARGA VIRAL</t>
  </si>
  <si>
    <t>6110</t>
  </si>
  <si>
    <t>HERPES VIRUS 7, Ac. Anti- IgG -  HHV</t>
  </si>
  <si>
    <t>6113</t>
  </si>
  <si>
    <t>HERPES VIRUS 7, AC. IGM ANTI HHV</t>
  </si>
  <si>
    <t>6117</t>
  </si>
  <si>
    <t>HERPES VIRUS 8 - AC. IGG ANTI- HHV</t>
  </si>
  <si>
    <t>6118</t>
  </si>
  <si>
    <t>HERPES VIRUS 8 - AC. IGM ANTI- HHV</t>
  </si>
  <si>
    <t>6119</t>
  </si>
  <si>
    <t>HERPES VIRUS 7, Ac. Anti- IgM - HHV</t>
  </si>
  <si>
    <t>6120</t>
  </si>
  <si>
    <t>HERPES VIRUS 8 - PCR</t>
  </si>
  <si>
    <t>6127</t>
  </si>
  <si>
    <t>HERPES FAMILIA, PCR</t>
  </si>
  <si>
    <t>6136</t>
  </si>
  <si>
    <t>HEXANO</t>
  </si>
  <si>
    <t>6144</t>
  </si>
  <si>
    <t>HEXANODIONA (2.5)</t>
  </si>
  <si>
    <t>6153</t>
  </si>
  <si>
    <t>HEXOSAMINIDASA TOTAL, A y B</t>
  </si>
  <si>
    <t>6161</t>
  </si>
  <si>
    <t>HIDATIDOSIS, Ac. IgG ó Totales  Anti-  (ELISA)</t>
  </si>
  <si>
    <t>6163</t>
  </si>
  <si>
    <t>HIDATIDOSIS, Ac. IgG ó Totales  Anti-  (IFI)</t>
  </si>
  <si>
    <t>6170</t>
  </si>
  <si>
    <t>HIDATIDOSIS, Ac. IgM  Anti-  (ELISA)</t>
  </si>
  <si>
    <t>6173</t>
  </si>
  <si>
    <t>HIDATIDOSIS, Ac. IgM  Anti-  (IFI)</t>
  </si>
  <si>
    <t>6178</t>
  </si>
  <si>
    <t>HIDROCARBUROS ALIFÁTICOS</t>
  </si>
  <si>
    <t>6183</t>
  </si>
  <si>
    <t>HIDROCARBUROS ALIFATICOS</t>
  </si>
  <si>
    <t>6187</t>
  </si>
  <si>
    <t>HIDROCARBUROS AROMÁTICOS</t>
  </si>
  <si>
    <t>6196</t>
  </si>
  <si>
    <t>HIDROLASAS ÁCIDAS EN LEUCOCITOS</t>
  </si>
  <si>
    <t>6204</t>
  </si>
  <si>
    <t>HIDROXIPIRENO</t>
  </si>
  <si>
    <t>6209</t>
  </si>
  <si>
    <t>HIERRO, MEDULA OSEA (MO) - TINCION DE PERLS.</t>
  </si>
  <si>
    <t>6211</t>
  </si>
  <si>
    <t>HIERRO, TINCION DE</t>
  </si>
  <si>
    <t>6213</t>
  </si>
  <si>
    <t>HIERRO, Urinario</t>
  </si>
  <si>
    <t>6221</t>
  </si>
  <si>
    <t>HISTAMINA, Plasmática</t>
  </si>
  <si>
    <t>6222</t>
  </si>
  <si>
    <t>HISTAMINA, PLASMATICA</t>
  </si>
  <si>
    <t>6225</t>
  </si>
  <si>
    <t>HISTAMINA, URINARIA</t>
  </si>
  <si>
    <t>6230</t>
  </si>
  <si>
    <t>HISTAMINA, Urinaria</t>
  </si>
  <si>
    <t>6238</t>
  </si>
  <si>
    <t>HISTONA, Ac. Anti-</t>
  </si>
  <si>
    <t>6247</t>
  </si>
  <si>
    <t>HISTOPLASMA CAPSULATUM, Ac.  IgG  Anti-</t>
  </si>
  <si>
    <t>6255</t>
  </si>
  <si>
    <t>HISTOPLASMA CAPSULATUM, Ac. IgM  Anti-</t>
  </si>
  <si>
    <t>6264</t>
  </si>
  <si>
    <t>HIV PCR CUALITATIVO</t>
  </si>
  <si>
    <t>6272</t>
  </si>
  <si>
    <t>HIV, 1 ANTI-P-24 (core)</t>
  </si>
  <si>
    <t>6275</t>
  </si>
  <si>
    <t>HIV - P-24 (ANTIGENEMIA)</t>
  </si>
  <si>
    <t>6278</t>
  </si>
  <si>
    <t>HIV P-24 - HIV 1 Y 2 (COMBO</t>
  </si>
  <si>
    <t>6281</t>
  </si>
  <si>
    <t>HIV, RESISTENCIA A ANTIRETROVIRALES</t>
  </si>
  <si>
    <t>6284</t>
  </si>
  <si>
    <t>HIV - RESISTENCIA A INHIBIDORES DE INTEGRASA</t>
  </si>
  <si>
    <t>6290</t>
  </si>
  <si>
    <t>HIV, 1RNA Cuantitativo</t>
  </si>
  <si>
    <t>6298</t>
  </si>
  <si>
    <t>HLA A,B</t>
  </si>
  <si>
    <t>6300</t>
  </si>
  <si>
    <t>HLA A, MOLECULAR</t>
  </si>
  <si>
    <t>6303</t>
  </si>
  <si>
    <t>HLA B, MOLECULAR</t>
  </si>
  <si>
    <t>6307</t>
  </si>
  <si>
    <t>HLA A,B Molecular</t>
  </si>
  <si>
    <t>6315</t>
  </si>
  <si>
    <t>HLA A,B,C</t>
  </si>
  <si>
    <t>6324</t>
  </si>
  <si>
    <t>HLA B 27</t>
  </si>
  <si>
    <t>6332</t>
  </si>
  <si>
    <t>HLA B 27  Molecular</t>
  </si>
  <si>
    <t>6337</t>
  </si>
  <si>
    <t>HLA-B 5701 GENOTIPO, ABACAVIR HIPERSENSIBILIDAD, SANGRE</t>
  </si>
  <si>
    <t>6341</t>
  </si>
  <si>
    <t>HLA C Molecular</t>
  </si>
  <si>
    <t>6349</t>
  </si>
  <si>
    <t>HLA C Serología</t>
  </si>
  <si>
    <t>6358</t>
  </si>
  <si>
    <t>HLA CLASE I FENOTIPO</t>
  </si>
  <si>
    <t>6366</t>
  </si>
  <si>
    <t>HLA CLASE II HLA DQ</t>
  </si>
  <si>
    <t>6375</t>
  </si>
  <si>
    <t>HLA DB1</t>
  </si>
  <si>
    <t>6384</t>
  </si>
  <si>
    <t>HLA DBQ BIOLOGIA MOLECULAR</t>
  </si>
  <si>
    <t>6392</t>
  </si>
  <si>
    <t>HLA DQ por PCR</t>
  </si>
  <si>
    <t>6401</t>
  </si>
  <si>
    <t>HLA DQ Molecular</t>
  </si>
  <si>
    <t>6409</t>
  </si>
  <si>
    <t>HLA DR Citometría Flujo</t>
  </si>
  <si>
    <t>6418</t>
  </si>
  <si>
    <t>HLA DR por PCR</t>
  </si>
  <si>
    <t>6426</t>
  </si>
  <si>
    <t>HLA DR Molecular</t>
  </si>
  <si>
    <t>6435</t>
  </si>
  <si>
    <t>HLA DRB BIOLOGÍA MOLECULAR</t>
  </si>
  <si>
    <t>6443</t>
  </si>
  <si>
    <t>HLA DQA1, DQB1 (DIABETES) PCR</t>
  </si>
  <si>
    <t>6445</t>
  </si>
  <si>
    <t>HLA DQ2-DQ8 (CELIAQUIA) PCR</t>
  </si>
  <si>
    <t>6452</t>
  </si>
  <si>
    <t>HOMOCISTEINA</t>
  </si>
  <si>
    <t>6455</t>
  </si>
  <si>
    <t>HOMOCISTINA, ORINA</t>
  </si>
  <si>
    <t>6460</t>
  </si>
  <si>
    <t>HOMOCISTINA, Orina</t>
  </si>
  <si>
    <t>6469</t>
  </si>
  <si>
    <t>HORMONA ANTIDIURÉTICA, HAD  (VASOPRESINA)</t>
  </si>
  <si>
    <t>6478</t>
  </si>
  <si>
    <t>HORMONA ANTIDIURÉTICA, Urinaria</t>
  </si>
  <si>
    <t>6486</t>
  </si>
  <si>
    <t>HOWELL, TEST</t>
  </si>
  <si>
    <t>6495</t>
  </si>
  <si>
    <t>HPV, GENOTIPIFICACIÓN por PCR</t>
  </si>
  <si>
    <t>6503</t>
  </si>
  <si>
    <t>HTLV, Confirmatorio (W. Blot)</t>
  </si>
  <si>
    <t>6520</t>
  </si>
  <si>
    <t>HTLV-1 Ac</t>
  </si>
  <si>
    <t>6529</t>
  </si>
  <si>
    <t>HTLV-1 AC</t>
  </si>
  <si>
    <t>6533</t>
  </si>
  <si>
    <t>HTLV - 1 PCR</t>
  </si>
  <si>
    <t>6537</t>
  </si>
  <si>
    <t>HTLV-I/II (PARTICULAS O ELISA)</t>
  </si>
  <si>
    <t>6540</t>
  </si>
  <si>
    <t>HTL V, CONFIRMATORIO (WESTERN BLOT)</t>
  </si>
  <si>
    <t>6546</t>
  </si>
  <si>
    <t>Hu, Ac. Anti-</t>
  </si>
  <si>
    <t>6554</t>
  </si>
  <si>
    <t>Hu (ANNA-1) Ac.</t>
  </si>
  <si>
    <t>6560</t>
  </si>
  <si>
    <t>IA 2 AC. ANTI (AC. ANTI ¿ TIROSINFOSFATASA 2)</t>
  </si>
  <si>
    <t>6563</t>
  </si>
  <si>
    <t>IDENTIFICACIÓN SEROLÓGICA, Ac. Circ. Inf. Urinaria</t>
  </si>
  <si>
    <t>6570</t>
  </si>
  <si>
    <t>IDENTIFICACIÀN MICROBIOLÀGICA AUTOMATIZADA.</t>
  </si>
  <si>
    <t>6572</t>
  </si>
  <si>
    <t>IDENTIFICACIÓN SEROLÓGICA, Ac. Cubierta bacteriana</t>
  </si>
  <si>
    <t>6580</t>
  </si>
  <si>
    <t>IDENTIFICACIÓN SEROLÓGICA, Coprocultivo</t>
  </si>
  <si>
    <t>6585</t>
  </si>
  <si>
    <t>IGA BC ¿ LAGRIMA ¿ INMUNOGLOBULINA A BAJA CONCENTRACION EN LAGRIMA</t>
  </si>
  <si>
    <t>6587</t>
  </si>
  <si>
    <t>IGA BC -LCR- INMUNOGLOBULINA A BAJA CONCENTRACION EN LIQ. CEFALO RAQUIDEO</t>
  </si>
  <si>
    <t>6589</t>
  </si>
  <si>
    <t>IGA BC ¿ SALIVA ¿ INMUNOGLOBULINA A BAJA CONCENTRACION EN SALIVA</t>
  </si>
  <si>
    <t>6597</t>
  </si>
  <si>
    <t>IGE BC  - INMUNOGLOBULINA E BAJA CONCENTRACION</t>
  </si>
  <si>
    <t>6600</t>
  </si>
  <si>
    <t>IGE BC - LÁGRIMAS ¿ INMUNOGLOBULINA E BAJA CONCENTRACION EN LAGRIMA</t>
  </si>
  <si>
    <t>6602</t>
  </si>
  <si>
    <t>IGE BC - LCR ¿ INMUNOGLOBULINA E BAJA CONCENTRACION EN LIQ. CEFALO RAQUIDEO</t>
  </si>
  <si>
    <t>6606</t>
  </si>
  <si>
    <t>IGE ESPECIFICA ¿ INMUNOGLOBULINA E ESPECIFICA</t>
  </si>
  <si>
    <t>6614</t>
  </si>
  <si>
    <t>IGE RAST ¿ INMUNOGLOBULINA E - PARA ANTIBIÓTICOS (INCLUYE PENICILINAS)</t>
  </si>
  <si>
    <t>6623</t>
  </si>
  <si>
    <t>IGFBP-3 - SOMATOMEDINA, Receptor</t>
  </si>
  <si>
    <t>6631</t>
  </si>
  <si>
    <t>IgG, ASOCIADA A PLAQUETAS</t>
  </si>
  <si>
    <t>6634</t>
  </si>
  <si>
    <t>IGG INMUNOGLOBULINA G, ASOCIADA A PLAQUETAS</t>
  </si>
  <si>
    <t>6640</t>
  </si>
  <si>
    <t>IGG ¿ INMUNOGLOBULINA G,  INDICE DE (LCR/SERICA)</t>
  </si>
  <si>
    <t>6648</t>
  </si>
  <si>
    <t>IGG ¿ LCR ¿ INMUNOGLOBULINA G EN LIQUIDO CEFALO RAQUIDEO</t>
  </si>
  <si>
    <t>6652</t>
  </si>
  <si>
    <t>IGG - INMUNOGLUBULINA G, INTOLERANCIA ALIMENTICIA (C/U)</t>
  </si>
  <si>
    <t>6657</t>
  </si>
  <si>
    <t>IGG ¿ INMUNOGLOBULINA G,  SUBCLASES  (MODULO 4 SUBCLASES)</t>
  </si>
  <si>
    <t>6666</t>
  </si>
  <si>
    <t>IGM ¿ INMUNOGLOBULINA M,  ASOCIADA A PLAQUETAS</t>
  </si>
  <si>
    <t>6674</t>
  </si>
  <si>
    <t>IGM, LCR ¿ INMUNOGLOBULINA M, EN LIQUIDO CEFALO RAQUIDEO</t>
  </si>
  <si>
    <t>6676</t>
  </si>
  <si>
    <t>IGM ¿ INMUNOGLOBULINA M BAJA CONCENTRACION EN SALIVA</t>
  </si>
  <si>
    <t>6683</t>
  </si>
  <si>
    <t>Ig's</t>
  </si>
  <si>
    <t>6691</t>
  </si>
  <si>
    <t>IL2-R - CD25 receptor soluble</t>
  </si>
  <si>
    <t>6700</t>
  </si>
  <si>
    <t>INDICAN</t>
  </si>
  <si>
    <t>6708</t>
  </si>
  <si>
    <t>INDICE DE INSULINO RESISTENCIA</t>
  </si>
  <si>
    <t>6711</t>
  </si>
  <si>
    <t>INDICE DE FUNCION RENAL</t>
  </si>
  <si>
    <t>6713</t>
  </si>
  <si>
    <t>INDICE DE LESION RENAL (ABUMINA / CREATININA) URINARIO</t>
  </si>
  <si>
    <t>6714</t>
  </si>
  <si>
    <t>INDICE DE LESIÀN RENAL (PROTEINAS / CREATININA) -URINARIO</t>
  </si>
  <si>
    <t>6717</t>
  </si>
  <si>
    <t>INDICE de PRODUCCIÓN RETICULOCITARIA</t>
  </si>
  <si>
    <t>6720</t>
  </si>
  <si>
    <t>INDICE DE RIESGO CARDIOVASCULAR</t>
  </si>
  <si>
    <t>6722</t>
  </si>
  <si>
    <t>INDICE DE RIESGO CARDIOVACULAR</t>
  </si>
  <si>
    <t>6725</t>
  </si>
  <si>
    <t>INFLUENZA A, ANTÍGENO (Ag.)</t>
  </si>
  <si>
    <t>6728</t>
  </si>
  <si>
    <t>INFLUENZA A, ANTIGENOS (AGS.) - MATERIAL: HISOPADO NASAL / FAR¡NGEO / ASPIRADOS - PCR</t>
  </si>
  <si>
    <t>6730</t>
  </si>
  <si>
    <t>INFLUENZA A, ANTIGENOS (AGS.) SUBTIPOS- MATERIAL: HISOPADO NASAL/FARINGEO/ASPIRADOS ¿ PCR</t>
  </si>
  <si>
    <t>6732</t>
  </si>
  <si>
    <t>INFLUENZA A, ANTIGENOS (AGS.) SUPTIPO H1N1 -MATERIAL: HISOPADO NASAL / FAR¡NGEO / ASPIRADO</t>
  </si>
  <si>
    <t>6734</t>
  </si>
  <si>
    <t>INFLUENZA A, Ac. IgG Anti-</t>
  </si>
  <si>
    <t>6742</t>
  </si>
  <si>
    <t>INFLUENZA A, Ac. IgM Anti-</t>
  </si>
  <si>
    <t>6751</t>
  </si>
  <si>
    <t>INFLUENZA B, Ac. IgG Anti-</t>
  </si>
  <si>
    <t>6760</t>
  </si>
  <si>
    <t>INFLUENZA B, Ac. IgM Anti-</t>
  </si>
  <si>
    <t>6768</t>
  </si>
  <si>
    <t>INFLUENZA B, ANTÍGENO (Ag.)</t>
  </si>
  <si>
    <t>6788</t>
  </si>
  <si>
    <t>INHIBINA B ¿ SERICA</t>
  </si>
  <si>
    <t>6802</t>
  </si>
  <si>
    <t>INHIBINA B, Sérica</t>
  </si>
  <si>
    <t>6811</t>
  </si>
  <si>
    <t>INHIBIDOR DEL TPA</t>
  </si>
  <si>
    <t>6818</t>
  </si>
  <si>
    <t>INHIBINA B SERICA</t>
  </si>
  <si>
    <t>6819</t>
  </si>
  <si>
    <t>INMUNOCOMPLEJOS CIRCULANTES (CIC)</t>
  </si>
  <si>
    <t>6828</t>
  </si>
  <si>
    <t>INMUNOELECTROFORESIS LCR</t>
  </si>
  <si>
    <t>6836</t>
  </si>
  <si>
    <t>INMUNOELECTROFORESIS URINARIA</t>
  </si>
  <si>
    <t>6845</t>
  </si>
  <si>
    <t>INMUNOFENOTIPO-SUBPOBLACIONES LINFOCITARIA</t>
  </si>
  <si>
    <t>6848</t>
  </si>
  <si>
    <t>INMUNOFIJACION -LCR</t>
  </si>
  <si>
    <t>6850</t>
  </si>
  <si>
    <t>INMUNOFIJACION SERICA</t>
  </si>
  <si>
    <t>6852</t>
  </si>
  <si>
    <t>INMUNOFIJACION URINARIA</t>
  </si>
  <si>
    <t>6854</t>
  </si>
  <si>
    <t>INMUNOGLOBULINAS DE SUPERFICIE</t>
  </si>
  <si>
    <t>6856</t>
  </si>
  <si>
    <t>INMUNOMARCACION EN SANGRE PERIFERICA</t>
  </si>
  <si>
    <t>6862</t>
  </si>
  <si>
    <t>INSULINA, AC. ANTI- (AC. ANTI IAA)</t>
  </si>
  <si>
    <t>6871</t>
  </si>
  <si>
    <t>INTERFERON GAMMA</t>
  </si>
  <si>
    <t>6879</t>
  </si>
  <si>
    <t>INTERLEUQUINA C/U</t>
  </si>
  <si>
    <t>6888</t>
  </si>
  <si>
    <t>IODO, AZIDA PRUEBA DE</t>
  </si>
  <si>
    <t>6896</t>
  </si>
  <si>
    <t>IONOGRAMA en MATERIA FECAL</t>
  </si>
  <si>
    <t>6898</t>
  </si>
  <si>
    <t>IRREGULARES ANTICUERPOS ( Cualitativo)</t>
  </si>
  <si>
    <t>6905</t>
  </si>
  <si>
    <t>ISLOTE LANGERHANS PANCREÁTICOS, Ac. Anti- (ICA)</t>
  </si>
  <si>
    <t>6912</t>
  </si>
  <si>
    <t>JO-1, AC. ANTI-</t>
  </si>
  <si>
    <t>6913</t>
  </si>
  <si>
    <t>ISOFORMAS MOLECULARES DE PROLACTINA</t>
  </si>
  <si>
    <t>6919</t>
  </si>
  <si>
    <t>KETAMINA - URINARIA</t>
  </si>
  <si>
    <t>6922</t>
  </si>
  <si>
    <t>JO-1, Ac. Anti-</t>
  </si>
  <si>
    <t>6925</t>
  </si>
  <si>
    <t>KREMER TEST DE</t>
  </si>
  <si>
    <t>6930</t>
  </si>
  <si>
    <t>LA, AC. ANTI (LA/SSB)</t>
  </si>
  <si>
    <t>6932</t>
  </si>
  <si>
    <t>LACTOCRITO</t>
  </si>
  <si>
    <t>6936</t>
  </si>
  <si>
    <t>LACTOFERRINA.</t>
  </si>
  <si>
    <t>6939</t>
  </si>
  <si>
    <t>LACTOSA, TOLERANCIA A LA</t>
  </si>
  <si>
    <t>6947</t>
  </si>
  <si>
    <t>LC-1, AC. ANTI-</t>
  </si>
  <si>
    <t>6948</t>
  </si>
  <si>
    <t>LATS</t>
  </si>
  <si>
    <t>6956</t>
  </si>
  <si>
    <t>LEGIONELLA PNEUMOPHILA, Ac. IgG Anti-</t>
  </si>
  <si>
    <t>6958</t>
  </si>
  <si>
    <t>LEGIONELLA PNEUMOPHILA AC IGM ANTI</t>
  </si>
  <si>
    <t>6970</t>
  </si>
  <si>
    <t>LEGIONELLA PNEUMOPHILA AG.</t>
  </si>
  <si>
    <t>6973</t>
  </si>
  <si>
    <t>LEGIONELLA PNEUMOPHILA, Ag.</t>
  </si>
  <si>
    <t>6975</t>
  </si>
  <si>
    <t>LEISHMANIA, AC. ANTI-</t>
  </si>
  <si>
    <t>6978</t>
  </si>
  <si>
    <t>LEISHMANIA - PCR</t>
  </si>
  <si>
    <t>6982</t>
  </si>
  <si>
    <t>LEPTINA</t>
  </si>
  <si>
    <t>6990</t>
  </si>
  <si>
    <t>LEPTOSPIRA AC. ANTI (ELISA/IFI)</t>
  </si>
  <si>
    <t>6999</t>
  </si>
  <si>
    <t>LEPTOSPIRA, AC. ANTI- (HAI / MACROAGLUTINACION)</t>
  </si>
  <si>
    <t>7007</t>
  </si>
  <si>
    <t>LEPTOSPIRA, Ac. IgM Anti-</t>
  </si>
  <si>
    <t>7010</t>
  </si>
  <si>
    <t>LEPTOSPIRA (CONFIRMATORIO ¿ MICROAGLUTINACION)</t>
  </si>
  <si>
    <t>7013</t>
  </si>
  <si>
    <t>LEPTOSPIRA (CULTIVO)</t>
  </si>
  <si>
    <t>7016</t>
  </si>
  <si>
    <t>LEPTOSPIRA, por fondo oscuro (urinaria)</t>
  </si>
  <si>
    <t>7022</t>
  </si>
  <si>
    <t>LEUCEMIAS AGUDAS, FENOTIPIFICACON</t>
  </si>
  <si>
    <t>7025</t>
  </si>
  <si>
    <t>LEUCINAS AGUDAS, Fenotipificación</t>
  </si>
  <si>
    <t>7027</t>
  </si>
  <si>
    <t>LEUCINA - SÉRICA (AA) (INCLUIDA EN EL PERFIL DE AA EN DIFERENTES MATRICES ¿ CROMATOGRAFIA DE AA)</t>
  </si>
  <si>
    <t>7030</t>
  </si>
  <si>
    <t>LEUCINAS AGUDAS, FENOTIPIFICACION</t>
  </si>
  <si>
    <t>7042</t>
  </si>
  <si>
    <t>LEUCINO AMINO PEPTIDASA (L.A.P.)</t>
  </si>
  <si>
    <t>7050</t>
  </si>
  <si>
    <t>LEUCOCITOS en MATERIA FECAL</t>
  </si>
  <si>
    <t>7059</t>
  </si>
  <si>
    <t>LEVADURAS SENSIBILIDAD - SCREENING</t>
  </si>
  <si>
    <t>7064</t>
  </si>
  <si>
    <t>LEVADURAS TIPIFICACION</t>
  </si>
  <si>
    <t>7067</t>
  </si>
  <si>
    <t>LEVADURAS TIPIFICACIÓN</t>
  </si>
  <si>
    <t>7070</t>
  </si>
  <si>
    <t>LEVETIRACETAM</t>
  </si>
  <si>
    <t>7076</t>
  </si>
  <si>
    <t>LEVODOPA SERICA</t>
  </si>
  <si>
    <t>7079</t>
  </si>
  <si>
    <t>LEVODOPA URINARIA</t>
  </si>
  <si>
    <t>7084</t>
  </si>
  <si>
    <t>LEVODOPA PLASMÁTICA</t>
  </si>
  <si>
    <t>7093</t>
  </si>
  <si>
    <t>LEVULOSA SEMEN</t>
  </si>
  <si>
    <t>7096</t>
  </si>
  <si>
    <t>LEVULOSA SERICA</t>
  </si>
  <si>
    <t>7099</t>
  </si>
  <si>
    <t>LEVULOSA URINARIA</t>
  </si>
  <si>
    <t>7101</t>
  </si>
  <si>
    <t>LEVULOSA SÉRICA</t>
  </si>
  <si>
    <t>7110</t>
  </si>
  <si>
    <t>7119</t>
  </si>
  <si>
    <t>LINDANE</t>
  </si>
  <si>
    <t>7127</t>
  </si>
  <si>
    <t>LINFOCITARIO, CULTIVO MIXTO</t>
  </si>
  <si>
    <t>7136</t>
  </si>
  <si>
    <t>LINFOCITOS B formadores</t>
  </si>
  <si>
    <t>7144</t>
  </si>
  <si>
    <t>LINFOCITOS B totales</t>
  </si>
  <si>
    <t>7153</t>
  </si>
  <si>
    <t>LINFOCITOS PERIFÉRICOS "SRY"</t>
  </si>
  <si>
    <t>7161</t>
  </si>
  <si>
    <t>LINFOCITOS T supresores (Tec.-Roseta)</t>
  </si>
  <si>
    <t>7170</t>
  </si>
  <si>
    <t>LINFOCITOST totales</t>
  </si>
  <si>
    <t>7178</t>
  </si>
  <si>
    <t>LIPASA, Urinaria  (Lipasuria)</t>
  </si>
  <si>
    <t>7187</t>
  </si>
  <si>
    <t>LIPOPROTEINA a - Lp(a)</t>
  </si>
  <si>
    <t>7195</t>
  </si>
  <si>
    <t>LIPOPROTEÍNA de MUY BAJA DENSIDAD (VLDL-Colesterol)</t>
  </si>
  <si>
    <t>7210</t>
  </si>
  <si>
    <t>LISOZIMA</t>
  </si>
  <si>
    <t>7230</t>
  </si>
  <si>
    <t>LISTERIA, Cultivo para</t>
  </si>
  <si>
    <t>7235</t>
  </si>
  <si>
    <t>LISTERIA MONOCITOGENES "O" Y "H"</t>
  </si>
  <si>
    <t>7238</t>
  </si>
  <si>
    <t>LISTERIA MONOCITÓGENES  "O" Y "H"</t>
  </si>
  <si>
    <t>7240</t>
  </si>
  <si>
    <t>LISTERIA MONOCITOGENES, AC IGM ANTI</t>
  </si>
  <si>
    <t>7242</t>
  </si>
  <si>
    <t>LISTERIA - PCR</t>
  </si>
  <si>
    <t>7247</t>
  </si>
  <si>
    <t>LISTERIA MONOCITÓGENES, Ac. Anti-</t>
  </si>
  <si>
    <t>7255</t>
  </si>
  <si>
    <t>LISTERIA MONOCITÓGENES, Ac. Anti- IgM</t>
  </si>
  <si>
    <t>7260</t>
  </si>
  <si>
    <t>LIXITOL</t>
  </si>
  <si>
    <t>7262</t>
  </si>
  <si>
    <t>LKM, AC. ANTI-</t>
  </si>
  <si>
    <t>7264</t>
  </si>
  <si>
    <t>LITIO</t>
  </si>
  <si>
    <t>7270</t>
  </si>
  <si>
    <t>LYNCH, SINDROME DE - GEN MLH1 (MYH)</t>
  </si>
  <si>
    <t>7271</t>
  </si>
  <si>
    <t>LYNCH, SINDROME DE - GEN MSH2 SECUENCIACIÀN COMPLETA (M2Y)</t>
  </si>
  <si>
    <t>7272</t>
  </si>
  <si>
    <t>LKM, Ac. Anti-</t>
  </si>
  <si>
    <t>7273</t>
  </si>
  <si>
    <t>LYNCH, SINDROME DE - GEN MSH6 (M6Y)</t>
  </si>
  <si>
    <t>7274</t>
  </si>
  <si>
    <t>LYNCH, SINDROME DE - GEN PMS2 (M3Y)</t>
  </si>
  <si>
    <t>7275</t>
  </si>
  <si>
    <t>LYNCH, SINDROME DE - GEN (MLH1, MSH2, MSH6, PMS2)</t>
  </si>
  <si>
    <t>7278</t>
  </si>
  <si>
    <t>MACROAMILASA</t>
  </si>
  <si>
    <t>7281</t>
  </si>
  <si>
    <t>MACROBULINA (INM)</t>
  </si>
  <si>
    <t>7284</t>
  </si>
  <si>
    <t>MACRO CK</t>
  </si>
  <si>
    <t>7289</t>
  </si>
  <si>
    <t>MACROPROLACTINEMIA</t>
  </si>
  <si>
    <t>7298</t>
  </si>
  <si>
    <t>MAGNESIO, Eritrocitario</t>
  </si>
  <si>
    <t>7300</t>
  </si>
  <si>
    <t>MAGNESIO ERITROCITARIO</t>
  </si>
  <si>
    <t>7304</t>
  </si>
  <si>
    <t>MAGNESIO PELO</t>
  </si>
  <si>
    <t>7307</t>
  </si>
  <si>
    <t>MAGNESIO, Cabello</t>
  </si>
  <si>
    <t>7315</t>
  </si>
  <si>
    <t>MAG-SGPG, Ac. IgM</t>
  </si>
  <si>
    <t>7319</t>
  </si>
  <si>
    <t>MALATION</t>
  </si>
  <si>
    <t>7324</t>
  </si>
  <si>
    <t>MALÓN DIALDEHIDO - TBARS</t>
  </si>
  <si>
    <t>7332</t>
  </si>
  <si>
    <t>MANGANESO, Cabello</t>
  </si>
  <si>
    <t>7338</t>
  </si>
  <si>
    <t>MANGANESO PELO</t>
  </si>
  <si>
    <t>7341</t>
  </si>
  <si>
    <t>MANGANESO, PLASMÁTICO</t>
  </si>
  <si>
    <t>7343</t>
  </si>
  <si>
    <t>MANGANESO URINARIO</t>
  </si>
  <si>
    <t>7349</t>
  </si>
  <si>
    <t>MAO PLAQUETARIO</t>
  </si>
  <si>
    <t>7350</t>
  </si>
  <si>
    <t>MARIHUANA ORINA (CONFIRMATORIO -LC MS/MS)</t>
  </si>
  <si>
    <t>7353</t>
  </si>
  <si>
    <t>MARCADORES PRONOSTICOS DE LLC (CITOMETRIA DE FLUJO)</t>
  </si>
  <si>
    <t>7358</t>
  </si>
  <si>
    <t>MARIHUANA</t>
  </si>
  <si>
    <t>7366</t>
  </si>
  <si>
    <t>MEMBRANA BASAL, Ac. Anti-</t>
  </si>
  <si>
    <t>7375</t>
  </si>
  <si>
    <t>MERCURIO EN PELO - Hg-PELO</t>
  </si>
  <si>
    <t>7383</t>
  </si>
  <si>
    <t>METABOLISMO de LITIASIS RENAL</t>
  </si>
  <si>
    <t>7392</t>
  </si>
  <si>
    <t>METACUALONA</t>
  </si>
  <si>
    <t>7401</t>
  </si>
  <si>
    <t>METADONA</t>
  </si>
  <si>
    <t>7409</t>
  </si>
  <si>
    <t>METAHEMOGLOBINA</t>
  </si>
  <si>
    <t>7418</t>
  </si>
  <si>
    <t>METANEFRINA / NORMETANEFRINA</t>
  </si>
  <si>
    <t>7426</t>
  </si>
  <si>
    <t>METANEFRINASLIBRES - PLASMATICAS</t>
  </si>
  <si>
    <t>7435</t>
  </si>
  <si>
    <t>METANOL SANGRE</t>
  </si>
  <si>
    <t>7439</t>
  </si>
  <si>
    <t>METAPNEUMOVIRUS HUMANO, AG. (HMPV)</t>
  </si>
  <si>
    <t>7440</t>
  </si>
  <si>
    <t>METAPNEUMOVIRUS HUMANO, AG. (HMPV) - PCR</t>
  </si>
  <si>
    <t>7443</t>
  </si>
  <si>
    <t>METIL ETIL CETONA</t>
  </si>
  <si>
    <t>7449</t>
  </si>
  <si>
    <t>METIL PARATHION</t>
  </si>
  <si>
    <t>7452</t>
  </si>
  <si>
    <t>METIL PARATION</t>
  </si>
  <si>
    <t>7454</t>
  </si>
  <si>
    <t>METIL TRITION</t>
  </si>
  <si>
    <t>7460</t>
  </si>
  <si>
    <t>METILENTETRAHIDROFOLATO REDUCTASA (MTHRT)- PCR</t>
  </si>
  <si>
    <t>7469</t>
  </si>
  <si>
    <t>METILNICOTINAMIDA</t>
  </si>
  <si>
    <t>7477</t>
  </si>
  <si>
    <t>METIONINA - PRUEBA DE SOBRECARGA</t>
  </si>
  <si>
    <t>7486</t>
  </si>
  <si>
    <t>METOTREXATO</t>
  </si>
  <si>
    <t>7489</t>
  </si>
  <si>
    <t>MICOLOGÖA, CULTIVO DE HONGOS PRODUCTORES DE MICOSIS PROFUNDAS O SISTMICAS.</t>
  </si>
  <si>
    <t>7490</t>
  </si>
  <si>
    <t>MICOLOGÖA, IDENTIFICACIÀN DE HONGOS PRODUCTORES DE MICOSIS PROFUNDAS O SISTMICAS.</t>
  </si>
  <si>
    <t>7491</t>
  </si>
  <si>
    <t>MICOLOGÖA, PRUEBA DE SENSIBILIDAD A ANTIFENGICOS.</t>
  </si>
  <si>
    <t>7495</t>
  </si>
  <si>
    <t>MICROAGREGADO PLAQUETARIOS</t>
  </si>
  <si>
    <t>7499</t>
  </si>
  <si>
    <t>MICROARRAYS - ESTUDIO GENETICO</t>
  </si>
  <si>
    <t>7503</t>
  </si>
  <si>
    <t>MICROGLOBULINA BETA 2</t>
  </si>
  <si>
    <t>7512</t>
  </si>
  <si>
    <t>MICROSOMAL, Ac. Anti-</t>
  </si>
  <si>
    <t>7520</t>
  </si>
  <si>
    <t>MICROSPORIDIA INVESTIGACIÓN</t>
  </si>
  <si>
    <t>7527</t>
  </si>
  <si>
    <t>MIELOPEROXIDAD AC. ANT (INMUNOLOGICA</t>
  </si>
  <si>
    <t>7529</t>
  </si>
  <si>
    <t>MIELOPEROXIDADA CITOQUÍMICA</t>
  </si>
  <si>
    <t>7537</t>
  </si>
  <si>
    <t>MIOCARDIO, Ac. Anti-</t>
  </si>
  <si>
    <t>7546</t>
  </si>
  <si>
    <t>MIOGLOBINA, sérica</t>
  </si>
  <si>
    <t>7550</t>
  </si>
  <si>
    <t>MIOGLOBINA URINARIA</t>
  </si>
  <si>
    <t>7554</t>
  </si>
  <si>
    <t>MIOGLOBINA, urinaria</t>
  </si>
  <si>
    <t>7563</t>
  </si>
  <si>
    <t>MITOCONDRIA, Ac. Anti-</t>
  </si>
  <si>
    <t>7571</t>
  </si>
  <si>
    <t>MITOCONDRIAL M2, AC. ANTI- (AMA M2)</t>
  </si>
  <si>
    <t>7580</t>
  </si>
  <si>
    <t>MONOSACÁRIDOS CROMATOGRAFÍA</t>
  </si>
  <si>
    <t>7589</t>
  </si>
  <si>
    <t>MONOSIALO GM1 Ac. (IgG + IgM)</t>
  </si>
  <si>
    <t>7597</t>
  </si>
  <si>
    <t>MOPEG -3-Metoxi 4-Hidroxi Fenil Etil Glic</t>
  </si>
  <si>
    <t>7605</t>
  </si>
  <si>
    <t>MPO CITOMETRIA FLUJO</t>
  </si>
  <si>
    <t>7606</t>
  </si>
  <si>
    <t>MUCOPOLISACARIDOS URINARIOS (CUANTITATIVO)</t>
  </si>
  <si>
    <t>7614</t>
  </si>
  <si>
    <t>MUCOSA GASTRICA, AC. ANTI (CELULAS PARIETAL AC. IFI)</t>
  </si>
  <si>
    <t>7621</t>
  </si>
  <si>
    <t>MUCOSEMEN CRUZADO (METODO MICROSCOPICO)</t>
  </si>
  <si>
    <t>7623</t>
  </si>
  <si>
    <t>MUCOSA GÁSTRICA, Ac. Anti-</t>
  </si>
  <si>
    <t>7626</t>
  </si>
  <si>
    <t>7631</t>
  </si>
  <si>
    <t>MUSCULO ESTRIADO, Ac. Anti-</t>
  </si>
  <si>
    <t>7636</t>
  </si>
  <si>
    <t>MUSK, AC. ANTI</t>
  </si>
  <si>
    <t>7637</t>
  </si>
  <si>
    <t>MUSCULO LISO AC. ANTI</t>
  </si>
  <si>
    <t>7640</t>
  </si>
  <si>
    <t>MÚSCULO LISO, Ac. Anti-</t>
  </si>
  <si>
    <t>7648</t>
  </si>
  <si>
    <t>MYCOAVIUM COMPLEX, PCR</t>
  </si>
  <si>
    <t>7657</t>
  </si>
  <si>
    <t>MYCOBACTERIA Sp, HEMOCULTIVO</t>
  </si>
  <si>
    <t>7660</t>
  </si>
  <si>
    <t>MYCOBACTERIA ATÖPICA - PCR</t>
  </si>
  <si>
    <t>7665</t>
  </si>
  <si>
    <t>MYCOBACTERIUM TUBERCULOSIS, DNA - PCR</t>
  </si>
  <si>
    <t>7669</t>
  </si>
  <si>
    <t>7674</t>
  </si>
  <si>
    <t>MYCOBACTERIUM TUBERCULOSIS, en LCR</t>
  </si>
  <si>
    <t>7683</t>
  </si>
  <si>
    <t>MYCOBACTERIUM TUBERCULOSIS, Investigación por PCR</t>
  </si>
  <si>
    <t>7691</t>
  </si>
  <si>
    <t>MYCOPLASMA - UREAPLASMA, Ac. Anti-</t>
  </si>
  <si>
    <t>7700</t>
  </si>
  <si>
    <t>MYCOPLASMA - UREAPLASMA, Cultivo</t>
  </si>
  <si>
    <t>7708</t>
  </si>
  <si>
    <t>MYCOPLASMA HOMINIS, Aislamiento-Cultivo</t>
  </si>
  <si>
    <t>7716</t>
  </si>
  <si>
    <t>MYCOPLASMA PNEUMONIAE, AC. IGG ANTI</t>
  </si>
  <si>
    <t>7717</t>
  </si>
  <si>
    <t>MYCOPLASMA PNEUMONIAE, Ac. IgM Anti-</t>
  </si>
  <si>
    <t>7725</t>
  </si>
  <si>
    <t>MYCOPLASMA PNEUMONIAE, ANTÍGENO (Ag)</t>
  </si>
  <si>
    <t>7734</t>
  </si>
  <si>
    <t>MYCOPLASMA PNEUMONIAE, cultivo</t>
  </si>
  <si>
    <t>7736</t>
  </si>
  <si>
    <t>MYCOPLASMA PNEUMONIAE - PCR</t>
  </si>
  <si>
    <t>7742</t>
  </si>
  <si>
    <t>DIMETILTRIPTAMINA, (N,N-DIMETILTRIPTAMINA)</t>
  </si>
  <si>
    <t>7751</t>
  </si>
  <si>
    <t>NEONATAL, 17-OH-HIDROXIPROGESTERONA (17-HO-PG-NEO) SCREENING</t>
  </si>
  <si>
    <t>7759</t>
  </si>
  <si>
    <t>NEONATAL, BIOTINIDASA-SCREENING</t>
  </si>
  <si>
    <t>7763</t>
  </si>
  <si>
    <t>NEONATAL, FENIL-ALANINA</t>
  </si>
  <si>
    <t>7768</t>
  </si>
  <si>
    <t>NEONATAL, GALACTOSEMIA -SCREENING</t>
  </si>
  <si>
    <t>7773</t>
  </si>
  <si>
    <t>NEONATAL, LEUCINA - SCREENING</t>
  </si>
  <si>
    <t>7775</t>
  </si>
  <si>
    <t>NEONATAL SCREENENG AMPLIADO POR ESPECTROMETRIA DE MASA EN TANDEM</t>
  </si>
  <si>
    <t>7777</t>
  </si>
  <si>
    <t>NEONATAL, T.I.R. (TRIPSINA INMUNOREATIVA) SCREENING</t>
  </si>
  <si>
    <t>7785</t>
  </si>
  <si>
    <t>NEONATAL, T.S.H. - SCREENING</t>
  </si>
  <si>
    <t>7794</t>
  </si>
  <si>
    <t>NEUMOCOCO, Ac. Anti-</t>
  </si>
  <si>
    <t>7802</t>
  </si>
  <si>
    <t>NEURON SPECIFIC ENOLASE - NSE</t>
  </si>
  <si>
    <t>7810</t>
  </si>
  <si>
    <t>NEUTROFILOS, ACTIVIDAD FAGOCITARIA</t>
  </si>
  <si>
    <t>7811</t>
  </si>
  <si>
    <t>NEUTRÓFILOS, Ac. Anti-  (ANCA)</t>
  </si>
  <si>
    <t>7819</t>
  </si>
  <si>
    <t>NICOTINA/COTININA</t>
  </si>
  <si>
    <t>7828</t>
  </si>
  <si>
    <t>NIQUEL URINARIO (NI URINARIO)</t>
  </si>
  <si>
    <t>7836</t>
  </si>
  <si>
    <t>NITRÓGENO NO PROTEICO</t>
  </si>
  <si>
    <t>7840</t>
  </si>
  <si>
    <t>NMDA, AC. IGG ANTI- RECEPTOR - LCR</t>
  </si>
  <si>
    <t>7841</t>
  </si>
  <si>
    <t>NMDA, AC. IGG ANTI- RECEPTOR - SANGRE</t>
  </si>
  <si>
    <t>7845</t>
  </si>
  <si>
    <t>NORMETANEFRINA, Urinaria</t>
  </si>
  <si>
    <t>7849</t>
  </si>
  <si>
    <t>NOROVIRUS</t>
  </si>
  <si>
    <t>7853</t>
  </si>
  <si>
    <t>NORTRIPTILINA, Plasmática</t>
  </si>
  <si>
    <t>7862</t>
  </si>
  <si>
    <t>N TELOPÉPTIDOS ¿ COLÁGENO TIPO I (NTX)</t>
  </si>
  <si>
    <t>7871</t>
  </si>
  <si>
    <t>NUCLEOLO, Ac. Anti-</t>
  </si>
  <si>
    <t>7879</t>
  </si>
  <si>
    <t>OPIACEOS</t>
  </si>
  <si>
    <t>7882</t>
  </si>
  <si>
    <t>OPIACEOS - CONFIRMATORIO</t>
  </si>
  <si>
    <t>7888</t>
  </si>
  <si>
    <t>OPIACEOS GC-MS</t>
  </si>
  <si>
    <t>7905</t>
  </si>
  <si>
    <t>ORTO CRESOL (2-metilfenol)</t>
  </si>
  <si>
    <t>7913</t>
  </si>
  <si>
    <t>ORTO METIL BUFOTENINA</t>
  </si>
  <si>
    <t>7919</t>
  </si>
  <si>
    <t>ORTO, O ,O - TIETILFOSFOROTOATO</t>
  </si>
  <si>
    <t>7922</t>
  </si>
  <si>
    <t>OSMOLALIDAD, en orina</t>
  </si>
  <si>
    <t>7926</t>
  </si>
  <si>
    <t>OSMOLARIDAD URINARIA</t>
  </si>
  <si>
    <t>7939</t>
  </si>
  <si>
    <t>OSTEOCALCINA</t>
  </si>
  <si>
    <t>7947</t>
  </si>
  <si>
    <t>OVARIO, Ac. Anti-</t>
  </si>
  <si>
    <t>7964</t>
  </si>
  <si>
    <t>OXICODON A - URINARIA</t>
  </si>
  <si>
    <t>7965</t>
  </si>
  <si>
    <t>P.E.M.A.</t>
  </si>
  <si>
    <t>7973</t>
  </si>
  <si>
    <t>p53 Ac.</t>
  </si>
  <si>
    <t>7982</t>
  </si>
  <si>
    <t>p53 mutante</t>
  </si>
  <si>
    <t>7990</t>
  </si>
  <si>
    <t>PAI 4G/5G</t>
  </si>
  <si>
    <t>7999</t>
  </si>
  <si>
    <t>PANEL HEPATICO INMUNOLOGICO</t>
  </si>
  <si>
    <t>8007</t>
  </si>
  <si>
    <t>PAPILOMA VIRUS HUMANO - HPV</t>
  </si>
  <si>
    <t>8009</t>
  </si>
  <si>
    <t>PAPILOMA VIRUS HUMANO - HPV (CARGA VIRAL)</t>
  </si>
  <si>
    <t>8011</t>
  </si>
  <si>
    <t>PAPILOMA VIRUS HUMANO - HPV (GENOTIPIFICACION PCR + HIBRIDIZACION)</t>
  </si>
  <si>
    <t>8016</t>
  </si>
  <si>
    <t>PARA AMINOFENOL</t>
  </si>
  <si>
    <t>8018</t>
  </si>
  <si>
    <t>PAPP - A (PROTEINA A PLASMATICA ASOCIADA A EMBARAZO)</t>
  </si>
  <si>
    <t>8024</t>
  </si>
  <si>
    <t>Para INFLUENZA 1,  Ac. Anti-</t>
  </si>
  <si>
    <t>8033</t>
  </si>
  <si>
    <t>Para INFLUENZA 1,  Ac. Anti- IgM</t>
  </si>
  <si>
    <t>8041</t>
  </si>
  <si>
    <t>Para INFLUENZA 1,  Ag.</t>
  </si>
  <si>
    <t>8050</t>
  </si>
  <si>
    <t>Para INFLUENZA 2,  Ac. Anti-</t>
  </si>
  <si>
    <t>8059</t>
  </si>
  <si>
    <t>Para INFLUENZA 2,  Ac. Anti- gM</t>
  </si>
  <si>
    <t>8067</t>
  </si>
  <si>
    <t>Para INFLUENZA 2,  Ag.</t>
  </si>
  <si>
    <t>8076</t>
  </si>
  <si>
    <t>Para INFLUENZA 3,  Ac. Anti-</t>
  </si>
  <si>
    <t>8084</t>
  </si>
  <si>
    <t>Para INFLUENZA 3,  Ac. Anti- IgM</t>
  </si>
  <si>
    <t>8093</t>
  </si>
  <si>
    <t>Para INFLUENZA 3,  Ag.</t>
  </si>
  <si>
    <t>8101</t>
  </si>
  <si>
    <t>Para NITROFENOL</t>
  </si>
  <si>
    <t>8110</t>
  </si>
  <si>
    <t>PARACOCCIDIOIDES BRASILIENSIS AC. IGG ANTI</t>
  </si>
  <si>
    <t>8115</t>
  </si>
  <si>
    <t>PARACOCCIDIOIDES BRASILIENSIS AC. IGM ANTI</t>
  </si>
  <si>
    <t>8127</t>
  </si>
  <si>
    <t>PARACOCCIDIOIDES, Ac. Anti-</t>
  </si>
  <si>
    <t>8135</t>
  </si>
  <si>
    <t>PARAINFLUENZA I, AC. ANTI</t>
  </si>
  <si>
    <t>8137</t>
  </si>
  <si>
    <t>PARAINFLUENZA I, AC. IGM ANTI</t>
  </si>
  <si>
    <t>8139</t>
  </si>
  <si>
    <t>PARAINFLUENZA I, AG.</t>
  </si>
  <si>
    <t>8142</t>
  </si>
  <si>
    <t>PARAINFLUENZA II, AC. ANTI</t>
  </si>
  <si>
    <t>8144</t>
  </si>
  <si>
    <t>PARAINFLUENZA I/II/III, AC IGM ANTI- C/U</t>
  </si>
  <si>
    <t>8146</t>
  </si>
  <si>
    <t>PARAINFLUENZA II, AG.</t>
  </si>
  <si>
    <t>8149</t>
  </si>
  <si>
    <t>PARAINFLUENZA III, AC. ANTI</t>
  </si>
  <si>
    <t>8151</t>
  </si>
  <si>
    <t>PARAINFLUENZA III, AC. IGM ANTI</t>
  </si>
  <si>
    <t>8153</t>
  </si>
  <si>
    <t>PARAINFLUENZA III AG.</t>
  </si>
  <si>
    <t>8156</t>
  </si>
  <si>
    <t>PARANITROFENOL</t>
  </si>
  <si>
    <t>8158</t>
  </si>
  <si>
    <t>PARASITOS - BIOPSIAS O L¡QUIDOS DE PUNCI¢N</t>
  </si>
  <si>
    <t>8161</t>
  </si>
  <si>
    <t>PARATHORMONA PTH (MOLECULA MEDIA)</t>
  </si>
  <si>
    <t>8170</t>
  </si>
  <si>
    <t>PARATIÓN</t>
  </si>
  <si>
    <t>8178</t>
  </si>
  <si>
    <t>PAROTIDITIS, Ac. IgG Anti-</t>
  </si>
  <si>
    <t>8187</t>
  </si>
  <si>
    <t>PAROTIDITIS, Ac. IgM Anti-</t>
  </si>
  <si>
    <t>8195</t>
  </si>
  <si>
    <t>PAROTIDITIS, Ac. especif.  por FC</t>
  </si>
  <si>
    <t>8204</t>
  </si>
  <si>
    <t>PAROTIDITIS, Ac. solubles</t>
  </si>
  <si>
    <t>8212</t>
  </si>
  <si>
    <t>PAROTIDITIS, Ag.</t>
  </si>
  <si>
    <t>8221</t>
  </si>
  <si>
    <t>PAROTIDITIS, Ag. en LCR</t>
  </si>
  <si>
    <t>8229</t>
  </si>
  <si>
    <t>PARVOVIRUS, Ac. IgG Anti-</t>
  </si>
  <si>
    <t>8238</t>
  </si>
  <si>
    <t>PARVOVIRUS, Ac. IgM Anti-</t>
  </si>
  <si>
    <t>8241</t>
  </si>
  <si>
    <t>PARVOVIRUS B19 - PCR</t>
  </si>
  <si>
    <t>8247</t>
  </si>
  <si>
    <t>PARVOVIRUS B19-1 y B19-2, PCR</t>
  </si>
  <si>
    <t>8250</t>
  </si>
  <si>
    <t>PENFIGOIDE AC. ANTI- (MEMBRANA BASAL EN PIEL AC.ANTI-)</t>
  </si>
  <si>
    <t>8255</t>
  </si>
  <si>
    <t>PATERNIDAD, DNA</t>
  </si>
  <si>
    <t>8272</t>
  </si>
  <si>
    <t>PENTACLOROFENOL</t>
  </si>
  <si>
    <t>8281</t>
  </si>
  <si>
    <t>PEPTIDO C</t>
  </si>
  <si>
    <t>8284</t>
  </si>
  <si>
    <t>PÉPTIDO CITRULINADO CICLICO - AC. ANTI- IGG (AC. ANTI CCP/PCC)</t>
  </si>
  <si>
    <t>8286</t>
  </si>
  <si>
    <t>PEPTIDO INTESTINAL VASOACTIVO (VIP)</t>
  </si>
  <si>
    <t>8289</t>
  </si>
  <si>
    <t>PÉPTIDO PROCOLÁGENO</t>
  </si>
  <si>
    <t>8298</t>
  </si>
  <si>
    <t>PERFIL LIPÍDICO</t>
  </si>
  <si>
    <t>8304</t>
  </si>
  <si>
    <t>PERFIL MINERAL - EN CABELLO</t>
  </si>
  <si>
    <t>8306</t>
  </si>
  <si>
    <t>PERFIL METABÓLICO MÍNIMO EN ORINA</t>
  </si>
  <si>
    <t>8315</t>
  </si>
  <si>
    <t>PEROXIDASA TIROIDEO,  AC. ANTI- (ATPPO/TPO)</t>
  </si>
  <si>
    <t>8323</t>
  </si>
  <si>
    <t>PEROXIDASAS TINCIÓN</t>
  </si>
  <si>
    <t>8327</t>
  </si>
  <si>
    <t>PESTICIDAS NITROGENADOS</t>
  </si>
  <si>
    <t>8332</t>
  </si>
  <si>
    <t>PESTICIDAS ORGANOFOSFORADOS (PLAGUICIDAS-PARATHION) PLASMATICOS</t>
  </si>
  <si>
    <t>8337</t>
  </si>
  <si>
    <t>PESTICIDAS ORGANOCLORADOS (PLAGUICIDAS, PARATHION), PLASMATICOS</t>
  </si>
  <si>
    <t>8341</t>
  </si>
  <si>
    <t>PESTICIDAS (PLAGUICIDAS) ORGANOCLORADOS URINARIOS</t>
  </si>
  <si>
    <t>8348</t>
  </si>
  <si>
    <t>PIRIDINOLINA</t>
  </si>
  <si>
    <t>8349</t>
  </si>
  <si>
    <t>8358</t>
  </si>
  <si>
    <t>PLAQUETARIA ADHIESIVIDAD</t>
  </si>
  <si>
    <t>8366</t>
  </si>
  <si>
    <t>PLAQUETARIA AGREGACION (CON 6 INDUCTORES)</t>
  </si>
  <si>
    <t>8375</t>
  </si>
  <si>
    <t>PLAQUETAS, Ac. Anti-</t>
  </si>
  <si>
    <t>8379</t>
  </si>
  <si>
    <t>PLASMA RICO EN PLAQUETAS, PREPARACION DE (PRP)</t>
  </si>
  <si>
    <t>8383</t>
  </si>
  <si>
    <t>PLASMINÓGENO (Norma: con sustrato cromogénico y calibración)</t>
  </si>
  <si>
    <t>8385</t>
  </si>
  <si>
    <t>PLASMINOGENO, ACTIVADOR TISULAR DE - PAI - 1 (BIOLOGICO - INMUNOLOGICO)</t>
  </si>
  <si>
    <t>8387</t>
  </si>
  <si>
    <t>PLASMINOGENO, INHIBIDOR DEL ACTIVADOR TISULAR DEL (PAI - AIP)</t>
  </si>
  <si>
    <t>8392</t>
  </si>
  <si>
    <t>PLATA, Plasmático</t>
  </si>
  <si>
    <t>8393</t>
  </si>
  <si>
    <t>PLASMODIUM SP, ANTIGENO</t>
  </si>
  <si>
    <t>8397</t>
  </si>
  <si>
    <t>PLATA - SERICA AG.</t>
  </si>
  <si>
    <t>8400</t>
  </si>
  <si>
    <t>PLATA, URINARIO AG.</t>
  </si>
  <si>
    <t>8409</t>
  </si>
  <si>
    <t>PLOMO, EN PELO PB</t>
  </si>
  <si>
    <t>8418</t>
  </si>
  <si>
    <t>PM-1, Ac. Anti-</t>
  </si>
  <si>
    <t>8426</t>
  </si>
  <si>
    <t>PNEUMOCYSTIS CARINII, IFD</t>
  </si>
  <si>
    <t>8435</t>
  </si>
  <si>
    <t>PODER BACTERICIDA DEL SUERO (PBS)</t>
  </si>
  <si>
    <t>8440</t>
  </si>
  <si>
    <t>PODER INHIBITORIO DEL SUERO (P.I.S.)</t>
  </si>
  <si>
    <t>8443</t>
  </si>
  <si>
    <t>8446</t>
  </si>
  <si>
    <t>POLICLOROBIFENILOS</t>
  </si>
  <si>
    <t>8450</t>
  </si>
  <si>
    <t>POLIMORFISMO IL 28B</t>
  </si>
  <si>
    <t>8452</t>
  </si>
  <si>
    <t>POLIMORFONUCLEARES, Lisis</t>
  </si>
  <si>
    <t>8460</t>
  </si>
  <si>
    <t>POLIMORFONUCLEARES, Quimiotáxis</t>
  </si>
  <si>
    <t>8463</t>
  </si>
  <si>
    <t>POLIOMAVIRUS BK, CARGA VIRAL - SANGRE U ORINA</t>
  </si>
  <si>
    <t>8464</t>
  </si>
  <si>
    <t>POLIOMAVIRUS BK, PCR - SANGRE U ORINA</t>
  </si>
  <si>
    <t>8466</t>
  </si>
  <si>
    <t>POLIOMAVIRUS JC, CARGA VIRAL - SANGRE U ORINA</t>
  </si>
  <si>
    <t>8467</t>
  </si>
  <si>
    <t>POLIOMAVIRUS JC, PCR - LCR</t>
  </si>
  <si>
    <t>8469</t>
  </si>
  <si>
    <t>POLIQUISTOSIS RENAL - PCR</t>
  </si>
  <si>
    <t>8477</t>
  </si>
  <si>
    <t>PORFIRINAS en MATERIA FECAL</t>
  </si>
  <si>
    <t>8486</t>
  </si>
  <si>
    <t>PORFIRINAS en SANGRE</t>
  </si>
  <si>
    <t>8489</t>
  </si>
  <si>
    <t>PORFIRINAS, INDICE DE PLASMATICAS</t>
  </si>
  <si>
    <t>8493</t>
  </si>
  <si>
    <t>PORFIRINAS TOTALES - ERITROCITARIAS</t>
  </si>
  <si>
    <t>8494</t>
  </si>
  <si>
    <t>PORFIRINAS PLASMÁTICAS,</t>
  </si>
  <si>
    <t>8503</t>
  </si>
  <si>
    <t>PORFIRINAS PLASMÁTICAS, INDICE DE</t>
  </si>
  <si>
    <t>8512</t>
  </si>
  <si>
    <t>PORFIRINAS TOTALES ERITROCITARIAS</t>
  </si>
  <si>
    <t>8520</t>
  </si>
  <si>
    <t>PORFOBILINÓGENO, Cualitativo</t>
  </si>
  <si>
    <t>8529</t>
  </si>
  <si>
    <t>PORFOBILINÓGENO, CUANTITATIVO URINARIO</t>
  </si>
  <si>
    <t>8537</t>
  </si>
  <si>
    <t>POTASIO, Eritrocitario</t>
  </si>
  <si>
    <t>8546</t>
  </si>
  <si>
    <t>PREALBÚMINA</t>
  </si>
  <si>
    <t>8554</t>
  </si>
  <si>
    <t>PRO BNP - PROHORMONA PEPTIDO NATRIURETICO CEREBRAL N-TERMINAL (NT-PROBNP)</t>
  </si>
  <si>
    <t>8563</t>
  </si>
  <si>
    <t>PROCALCITONINA</t>
  </si>
  <si>
    <t>8571</t>
  </si>
  <si>
    <t>PROINSULINA, Plasmática</t>
  </si>
  <si>
    <t>8580</t>
  </si>
  <si>
    <t>PROGESTERONA 17-HIDROXI    (17-OH-Pg)</t>
  </si>
  <si>
    <t>8584</t>
  </si>
  <si>
    <t>PROMETRYN</t>
  </si>
  <si>
    <t>8588</t>
  </si>
  <si>
    <t>PROPAZINA</t>
  </si>
  <si>
    <t>8597</t>
  </si>
  <si>
    <t>PROPOXIFENO ¿ NORPROPOXIFENO</t>
  </si>
  <si>
    <t>8603</t>
  </si>
  <si>
    <t>PROTEINA A PLASMATICA ASOCIADA A EMBARAZO (PAPP-A)</t>
  </si>
  <si>
    <t>8606</t>
  </si>
  <si>
    <t>PROTEÍNA BÁSICA de MIELINA</t>
  </si>
  <si>
    <t>8610</t>
  </si>
  <si>
    <t>PROTEINA BENCE JONES, INVESTIGACION DE CADENA LIVIANA KAPPA Y LAMBDA (HPLC / IEF)</t>
  </si>
  <si>
    <t>8614</t>
  </si>
  <si>
    <t>PROTEÍNA C  FUNCIONAL - Cromogénico</t>
  </si>
  <si>
    <t>8623</t>
  </si>
  <si>
    <t>PROTEÍNA C REACTIVA - ULTRASENSIBLE (PCRUS)</t>
  </si>
  <si>
    <t>8627</t>
  </si>
  <si>
    <t>PROTEINA DEL EPIDIDIMO HUMANO 4 (HE4)</t>
  </si>
  <si>
    <t>8631</t>
  </si>
  <si>
    <t>PROTEÍNA S LIBRE = INMUNOTURBIDIMETRIO</t>
  </si>
  <si>
    <t>8640</t>
  </si>
  <si>
    <t>PROTEÍNA S Total</t>
  </si>
  <si>
    <t>8648</t>
  </si>
  <si>
    <t>PROTEÍNA S Funcional</t>
  </si>
  <si>
    <t>8656</t>
  </si>
  <si>
    <t>PROTEINASA 3 (PR3), AC. ANTI</t>
  </si>
  <si>
    <t>8657</t>
  </si>
  <si>
    <t>PROT. ELECTROF. EN AGARAROSA ISOELÉCTRICO-ENFOQUE-IGG, LCR,</t>
  </si>
  <si>
    <t>8665</t>
  </si>
  <si>
    <t>PROTEINOGRAMA LCR</t>
  </si>
  <si>
    <t>8674</t>
  </si>
  <si>
    <t>PROTEINOGRAMA URINARIO - UROPROTEINOGRAMA</t>
  </si>
  <si>
    <t>8682</t>
  </si>
  <si>
    <t>PROTOPORFIRINA ERITROCITARIA LIBRE (FEP) ZINC PROTOPORFIRINA</t>
  </si>
  <si>
    <t>8691</t>
  </si>
  <si>
    <t>PROTROMBINA 20.210</t>
  </si>
  <si>
    <t>8700</t>
  </si>
  <si>
    <t>PRUEBA DE CLEMENTS</t>
  </si>
  <si>
    <t>8708</t>
  </si>
  <si>
    <t>PRUEBA DE HAM</t>
  </si>
  <si>
    <t>8710</t>
  </si>
  <si>
    <t>PSEUDOMONAS, AC. ANTI</t>
  </si>
  <si>
    <t>8717</t>
  </si>
  <si>
    <t>PRUEBA ELUSIÓN ÁCIDA DE HEMATÍES</t>
  </si>
  <si>
    <t>8725</t>
  </si>
  <si>
    <t>QUADROSIALO-GANGLIOSIDO GQ1b Ac. IgG</t>
  </si>
  <si>
    <t>8734</t>
  </si>
  <si>
    <t>QUERATINOCITOS (PIEL) AC. ANTI</t>
  </si>
  <si>
    <t>8742</t>
  </si>
  <si>
    <t>QUILOMICRONES</t>
  </si>
  <si>
    <t>8751</t>
  </si>
  <si>
    <t>8759</t>
  </si>
  <si>
    <t>QUIMIOTRIPSINA en MATERIA FECAL</t>
  </si>
  <si>
    <t>8768</t>
  </si>
  <si>
    <t>QUINIDINA</t>
  </si>
  <si>
    <t>8776</t>
  </si>
  <si>
    <t>REACCIÓN DE BRAND</t>
  </si>
  <si>
    <t>8780</t>
  </si>
  <si>
    <t>REARREGLO DEL IGH/FGFR3, ESTUDIO PARA (FISH)</t>
  </si>
  <si>
    <t>8783</t>
  </si>
  <si>
    <t>REARREGLO DEL IGH/MAF, ESTUDIO PARA (FISH)</t>
  </si>
  <si>
    <t>8785</t>
  </si>
  <si>
    <t>REACCIÓN DEL CLORURO FÉRRICO</t>
  </si>
  <si>
    <t>8794</t>
  </si>
  <si>
    <t>REARREGLO DEL TCR (CITOMETRIA DE FLUJO)</t>
  </si>
  <si>
    <t>8800</t>
  </si>
  <si>
    <t>RECEPTOR DE FSH, AC. ANTI- (RFSH)</t>
  </si>
  <si>
    <t>8802</t>
  </si>
  <si>
    <t>RECEPTOR DE TSH, AC. ANTI-  (TRAB'S O TRAB O TBII)</t>
  </si>
  <si>
    <t>8811</t>
  </si>
  <si>
    <t>RECEPTORES HORMONALES ESTROGENICOS</t>
  </si>
  <si>
    <t>8813</t>
  </si>
  <si>
    <t>RECEPTORES HORMONALES INDICE DE PROLIFERACION</t>
  </si>
  <si>
    <t>8816</t>
  </si>
  <si>
    <t>RECEPTOR SOLUBLE DE TRANSFERRINA (STRF)</t>
  </si>
  <si>
    <t>8819</t>
  </si>
  <si>
    <t>RENINA-ANGIOTENSINA / RENINA ACTIVA</t>
  </si>
  <si>
    <t>8828</t>
  </si>
  <si>
    <t>RESISTENCIA a la PROTIÍNA C ACTIVADA</t>
  </si>
  <si>
    <t>8836</t>
  </si>
  <si>
    <t>RETICULINA, Ac. Anti- (ARA)</t>
  </si>
  <si>
    <t>8845</t>
  </si>
  <si>
    <t>RETINA, Ac. Anti-</t>
  </si>
  <si>
    <t>8853</t>
  </si>
  <si>
    <t>Ri (ANNA-2), Ac. Anti-  (NEURONAL NUCLEAR-2)</t>
  </si>
  <si>
    <t>8860</t>
  </si>
  <si>
    <t>RIBOSOMAL, AC. ANTI PROTEINA P (ANTI RIV P)</t>
  </si>
  <si>
    <t>8862</t>
  </si>
  <si>
    <t>RIBOSOMAL RNP Anti-</t>
  </si>
  <si>
    <t>8870</t>
  </si>
  <si>
    <t>RICKETTSIAS PROWAZEKII, Ac. Anti-  IgG</t>
  </si>
  <si>
    <t>8874</t>
  </si>
  <si>
    <t>RICKETTSIAS TYPHI, AC. IGG ANTI</t>
  </si>
  <si>
    <t>8878</t>
  </si>
  <si>
    <t>RINOVIRUS, AG.</t>
  </si>
  <si>
    <t>8879</t>
  </si>
  <si>
    <t>RICKETTSIAS TYPHI, Ac. Anti- IgG</t>
  </si>
  <si>
    <t>8882</t>
  </si>
  <si>
    <t>RISPERIDONA</t>
  </si>
  <si>
    <t>8884</t>
  </si>
  <si>
    <t>RIPAMICINA</t>
  </si>
  <si>
    <t>8888</t>
  </si>
  <si>
    <t>RNA, AC. ANTI</t>
  </si>
  <si>
    <t>8896</t>
  </si>
  <si>
    <t>RNP, AC. ANTI-  (RIBONUCLEOPROTEINAS)</t>
  </si>
  <si>
    <t>8905</t>
  </si>
  <si>
    <t>RO, AC. ANTI (RO/SSA)</t>
  </si>
  <si>
    <t>8913</t>
  </si>
  <si>
    <t>ROSA de BENGALA</t>
  </si>
  <si>
    <t>8918</t>
  </si>
  <si>
    <t>ROSA DE BENGALA</t>
  </si>
  <si>
    <t>8930</t>
  </si>
  <si>
    <t>ROTAVIRUS - AG - AC- MN (ELISA)</t>
  </si>
  <si>
    <t>8934</t>
  </si>
  <si>
    <t>ROTAVIRUS - ACC</t>
  </si>
  <si>
    <t>8939</t>
  </si>
  <si>
    <t>ROTAVIRUS, Ag. en heces</t>
  </si>
  <si>
    <t>8947</t>
  </si>
  <si>
    <t>SACAROSA</t>
  </si>
  <si>
    <t>8954</t>
  </si>
  <si>
    <t>SACCHAROMYSES CEREVISIAE, AC. ANTI IGA (ASCA)</t>
  </si>
  <si>
    <t>8956</t>
  </si>
  <si>
    <t>SACCHAROMYSES CEREVISIAE, AC. ANTI IGG (ASCA)</t>
  </si>
  <si>
    <t>8964</t>
  </si>
  <si>
    <t>SALIVA, Ex. Físico-Químico</t>
  </si>
  <si>
    <t>8973</t>
  </si>
  <si>
    <t>SANGRE OCULTA en MATERIA FECAL ESPECÍFICO (S.O.M.F. específico)</t>
  </si>
  <si>
    <t>8977</t>
  </si>
  <si>
    <t>SANGRIA, TIEMPO DE METODO DE IVY</t>
  </si>
  <si>
    <t>8982</t>
  </si>
  <si>
    <t>SARAMPION, Ac. IgG Anti-</t>
  </si>
  <si>
    <t>8990</t>
  </si>
  <si>
    <t>SARAMPION, Ac. IgM Anti-</t>
  </si>
  <si>
    <t>8999</t>
  </si>
  <si>
    <t>SCLERODERMIA ¿ SCL 70, AC. ANTI-</t>
  </si>
  <si>
    <t>9007</t>
  </si>
  <si>
    <t>SCORE de MOCO</t>
  </si>
  <si>
    <t>9016</t>
  </si>
  <si>
    <t>SELENIO, Plasmático por A.A.</t>
  </si>
  <si>
    <t>9019</t>
  </si>
  <si>
    <t>SELENIO URINARIO</t>
  </si>
  <si>
    <t>9024</t>
  </si>
  <si>
    <t>SELENIO, Urinario</t>
  </si>
  <si>
    <t>9026</t>
  </si>
  <si>
    <t>SENSIBILIDAD ALIMENTARIA, PANEL DE AC. IGG ANTI-</t>
  </si>
  <si>
    <t>9030</t>
  </si>
  <si>
    <t>SERINA PLASMATICA</t>
  </si>
  <si>
    <t>9032</t>
  </si>
  <si>
    <t>SERINA PLASMATICA (PANEO COMPLETO</t>
  </si>
  <si>
    <t>9033</t>
  </si>
  <si>
    <t>SEMINAL, ESTUDIO DEL LÍQUIDO</t>
  </si>
  <si>
    <t>9039</t>
  </si>
  <si>
    <t>SEROTONINA GEN TRANSPORTADOR DE</t>
  </si>
  <si>
    <t>9041</t>
  </si>
  <si>
    <t>SEROTONINA, Plaquetaria</t>
  </si>
  <si>
    <t>9045</t>
  </si>
  <si>
    <t>SEROTONINA URINARIA</t>
  </si>
  <si>
    <t>9050</t>
  </si>
  <si>
    <t>SEROTONINA, Urinaria</t>
  </si>
  <si>
    <t>9054</t>
  </si>
  <si>
    <t>SIFILIS (ELISA)</t>
  </si>
  <si>
    <t>9055</t>
  </si>
  <si>
    <t>SIFILIS (ELISA RECOMBINANTE)</t>
  </si>
  <si>
    <t>9058</t>
  </si>
  <si>
    <t>SILICIO, en Esputo</t>
  </si>
  <si>
    <t>9067</t>
  </si>
  <si>
    <t>SIMANZINA</t>
  </si>
  <si>
    <t>9076</t>
  </si>
  <si>
    <t>SINCICIAL RESPIRATORIO, Ac. IgG Anti-</t>
  </si>
  <si>
    <t>9084</t>
  </si>
  <si>
    <t>SINCICIAL RESPIRATORIO, Ac. IgM Anti-</t>
  </si>
  <si>
    <t>9093</t>
  </si>
  <si>
    <t>SINCICIAL RESPIRATORIO, ANTIGENO (Ag.)</t>
  </si>
  <si>
    <t>9101</t>
  </si>
  <si>
    <t>SÍNDROMES LINFOPROLIFERATIVOS  CRÓNICOS - FENOTIPIFICACION</t>
  </si>
  <si>
    <t>9102</t>
  </si>
  <si>
    <t>SINDROMES MIELOPROLIFERATIVOS CRONICOS - FENOTIPIFICACION - JAK 2 (JANUS QUINASA 2)</t>
  </si>
  <si>
    <t>9103</t>
  </si>
  <si>
    <t>SÖNDROMES MIELOPROLIFERATIVOS - FENOTIPIFICACIÀN.- JAK 2 (JANUS QUINASA 2) ?SECUENCIACI¢N</t>
  </si>
  <si>
    <t>9104</t>
  </si>
  <si>
    <t>SÖNDROMES MIELOPROLIFERATIVOS -FENOTIPIFICACIÀN.- MPL (CADA MUTACI¢N)</t>
  </si>
  <si>
    <t>9105</t>
  </si>
  <si>
    <t>SITRULIMUS, DROGA CITOSTATICA  RAPAMICINA (PARA TRANSPLANTADOS)</t>
  </si>
  <si>
    <t>9110</t>
  </si>
  <si>
    <t>SM, Ac. Anti-</t>
  </si>
  <si>
    <t>9118</t>
  </si>
  <si>
    <t>SOMATOMEDINA C- IGFB1</t>
  </si>
  <si>
    <t>9120</t>
  </si>
  <si>
    <t>SOMATOMEDINA - IGFBP-3  (INSULIN LIKE GROWTH FACTOR BIND, PROT 3)</t>
  </si>
  <si>
    <t>9127</t>
  </si>
  <si>
    <t>SREPTOCOCCUS BETA-HEMOLÍTICO GRUPO B - PRENATAL  (ANAL/VAGINAL)</t>
  </si>
  <si>
    <t>9129</t>
  </si>
  <si>
    <t>STAPHYLOCOCCUS AUREUS METICILINO RESISTENTE -PCR O SIMILAR</t>
  </si>
  <si>
    <t>9132</t>
  </si>
  <si>
    <t>STREPTOCOCCUS GRUPO B, AG. SERICO</t>
  </si>
  <si>
    <t>9135</t>
  </si>
  <si>
    <t>STREPTOCOCCUS GRUPO B, Ag. Orina</t>
  </si>
  <si>
    <t>9144</t>
  </si>
  <si>
    <t>STREPTOCOCCUS GRUPO B, Ag. Suero</t>
  </si>
  <si>
    <t>9152</t>
  </si>
  <si>
    <t>STREPTOCOCCUS PNEUMONIAE, Ag. Esputo</t>
  </si>
  <si>
    <t>9157</t>
  </si>
  <si>
    <t>STREPTOCOCCUS PNEUMONIAE, AG. - ESPUTO</t>
  </si>
  <si>
    <t>9161</t>
  </si>
  <si>
    <t>STREPTOCOCCUS PNEUMONIAE, Ag. Suero</t>
  </si>
  <si>
    <t>9164</t>
  </si>
  <si>
    <t>STREPTOCOCCUS PNEUMONIAE, AG. - URINARIO</t>
  </si>
  <si>
    <t>9170</t>
  </si>
  <si>
    <t>STRESS OXIDATIVO PERFIL BÁSICO</t>
  </si>
  <si>
    <t>9178</t>
  </si>
  <si>
    <t>STRESS OXIDATIVO PERFIL COMPLETO</t>
  </si>
  <si>
    <t>9180</t>
  </si>
  <si>
    <t>STREPTOZYME, TEST (ESTREPTOZIMA)</t>
  </si>
  <si>
    <t>9187</t>
  </si>
  <si>
    <t>SUBUNIDAD Alfa HIPOFISIARIA</t>
  </si>
  <si>
    <t>9195</t>
  </si>
  <si>
    <t>SUCCINIL ACETONA, Urinaria</t>
  </si>
  <si>
    <t>9204</t>
  </si>
  <si>
    <t>SUCCINIL PURINAS</t>
  </si>
  <si>
    <t>9212</t>
  </si>
  <si>
    <t>SUCROSA, TEST DE</t>
  </si>
  <si>
    <t>9223</t>
  </si>
  <si>
    <t>SUDOR, TEST CONFIRMATORIO.</t>
  </si>
  <si>
    <t>9229</t>
  </si>
  <si>
    <t>SULFAHEMOGLOBINA POR COOXIMETRIA</t>
  </si>
  <si>
    <t>9238</t>
  </si>
  <si>
    <t>SULFATOS - URINARIOS</t>
  </si>
  <si>
    <t>9246</t>
  </si>
  <si>
    <t>SULFOTEP</t>
  </si>
  <si>
    <t>9255</t>
  </si>
  <si>
    <t>SUPERÓXIDO DISMUTASA (S.O.D.) Sérica</t>
  </si>
  <si>
    <t>9265</t>
  </si>
  <si>
    <t>SUSTANCIA INTERCELULAR AC ANTI</t>
  </si>
  <si>
    <t>9270</t>
  </si>
  <si>
    <t>TAENIA SOLIUM - AC. ANTI- IGG</t>
  </si>
  <si>
    <t>9272</t>
  </si>
  <si>
    <t>TACROLIMUS - FK 506</t>
  </si>
  <si>
    <t>9281</t>
  </si>
  <si>
    <t>TALASEMIAS, Beta-Mutaciones</t>
  </si>
  <si>
    <t>9293</t>
  </si>
  <si>
    <t>TALIO - PELO</t>
  </si>
  <si>
    <t>9298</t>
  </si>
  <si>
    <t>TALIO, en Pelo</t>
  </si>
  <si>
    <t>9306</t>
  </si>
  <si>
    <t>Tdt - Citometría de Flujo</t>
  </si>
  <si>
    <t>9309</t>
  </si>
  <si>
    <t>TERBUITRYN</t>
  </si>
  <si>
    <t>9311</t>
  </si>
  <si>
    <t>TERBUTHYLAZINA</t>
  </si>
  <si>
    <t>9314</t>
  </si>
  <si>
    <t>TEST DE DESENSIBILIZACION TESTICULAR</t>
  </si>
  <si>
    <t>9315</t>
  </si>
  <si>
    <t>TELOPÉPTIDOS</t>
  </si>
  <si>
    <t>9323</t>
  </si>
  <si>
    <t>TEST de DESENSIBILIZACIÓN TESTICULAR</t>
  </si>
  <si>
    <t>9332</t>
  </si>
  <si>
    <t>TEST de NITRO BLUE TETRAZOLIUM con Estimulación  (Test - NBTS)</t>
  </si>
  <si>
    <t>9340</t>
  </si>
  <si>
    <t>TEST DE NITRO BLUE TETRAZOLIUM (Test - NBT)</t>
  </si>
  <si>
    <t>9349</t>
  </si>
  <si>
    <t>TEST DE NITRO BLUE TETRAZOLIUM (TEST-NBT)</t>
  </si>
  <si>
    <t>9358</t>
  </si>
  <si>
    <t>TEST KREMER</t>
  </si>
  <si>
    <t>9366</t>
  </si>
  <si>
    <t>TESTOSTERONA DEHIDRO (DHT)</t>
  </si>
  <si>
    <t>9375</t>
  </si>
  <si>
    <t>TESTOSTERONA LIBRE, To-L</t>
  </si>
  <si>
    <t>9383</t>
  </si>
  <si>
    <t>TESTOSTERONA, Urinaria</t>
  </si>
  <si>
    <t>9392</t>
  </si>
  <si>
    <t>TINCIÓN DE HIERRO</t>
  </si>
  <si>
    <t>9400</t>
  </si>
  <si>
    <t>TINCIÓN DE PERLS (HIERRO EN MO)</t>
  </si>
  <si>
    <t>9409</t>
  </si>
  <si>
    <t>TIOCIANATOS, Urinarios</t>
  </si>
  <si>
    <t>9417</t>
  </si>
  <si>
    <t>TIOCIANATOS, Plasmáticos</t>
  </si>
  <si>
    <t>9426</t>
  </si>
  <si>
    <t>TIONACINA</t>
  </si>
  <si>
    <t>9434</t>
  </si>
  <si>
    <t>TIOSULFATOS, Urinarios</t>
  </si>
  <si>
    <t>9443</t>
  </si>
  <si>
    <t>TIROGLOBULINA (TGs)</t>
  </si>
  <si>
    <t>9452</t>
  </si>
  <si>
    <t>TIROGLOBULINA, Ac. Anti-</t>
  </si>
  <si>
    <t>9460</t>
  </si>
  <si>
    <t>TIROGLOBULINA, Ac. ULTRA SENSIBLES</t>
  </si>
  <si>
    <t>9464</t>
  </si>
  <si>
    <t>TIROGLOBULINA - LIQUIDO DE PUNCION (TG LP)</t>
  </si>
  <si>
    <t>9469</t>
  </si>
  <si>
    <t>TIROGLOBULINA, en Líquido de Punción (TG LP)</t>
  </si>
  <si>
    <t>9477</t>
  </si>
  <si>
    <t>TIROSINA  (Aminoacido - A. Ác.)</t>
  </si>
  <si>
    <t>9486</t>
  </si>
  <si>
    <t>TITULACIÓN de ANTICUERPO VIII (Met..Biol.)</t>
  </si>
  <si>
    <t>9490</t>
  </si>
  <si>
    <t>TOPIRAMATO</t>
  </si>
  <si>
    <t>9494</t>
  </si>
  <si>
    <t>TOXINA BOTULÍNICA, Ac.</t>
  </si>
  <si>
    <t>9503</t>
  </si>
  <si>
    <t>TOXINA SHIGA - ESCHERICCIA COLI   (VEROTOXINA)</t>
  </si>
  <si>
    <t>9511</t>
  </si>
  <si>
    <t>TOXOCARA CANIS, Ac. IgG Anti-</t>
  </si>
  <si>
    <t>9514</t>
  </si>
  <si>
    <t>TOXOCARA CANIS, AC. IGM ANTI</t>
  </si>
  <si>
    <t>9520</t>
  </si>
  <si>
    <t>TOXOCARA CANIS, Ac. Anti- IgM</t>
  </si>
  <si>
    <t>9528</t>
  </si>
  <si>
    <t>TOXOIDE TETÁNICO, Ac. Anti-</t>
  </si>
  <si>
    <t>9537</t>
  </si>
  <si>
    <t>TOXOPLASMOSIS, IgA</t>
  </si>
  <si>
    <t>9538</t>
  </si>
  <si>
    <t>TOXOIDE TETANICO, AC. ANTI</t>
  </si>
  <si>
    <t>9546</t>
  </si>
  <si>
    <t>TOXOPLASMOSIS, IgA ISAGA</t>
  </si>
  <si>
    <t>9554</t>
  </si>
  <si>
    <t>TOXOPLASMOSIS, IgE ISAGA</t>
  </si>
  <si>
    <t>9561</t>
  </si>
  <si>
    <t>TOXOPLASMOSIS, AC. IGA ANTI</t>
  </si>
  <si>
    <t>9563</t>
  </si>
  <si>
    <t>TOXOPLASMOSIS, PCR</t>
  </si>
  <si>
    <t>9565</t>
  </si>
  <si>
    <t>TOXOPLASMOSIS, AC IGA ISAGA ANTI</t>
  </si>
  <si>
    <t>9571</t>
  </si>
  <si>
    <t>TOXOPLASMOSIS, Ac. IgG Anti- (ELISA)</t>
  </si>
  <si>
    <t>9575</t>
  </si>
  <si>
    <t>TOXOPLASMOSIS, AC IGG ANTI (TEST DE AVIDEZ)</t>
  </si>
  <si>
    <t>9580</t>
  </si>
  <si>
    <t>TOXOPLASMOSIS, Ac. IgM Anti- (ELISA)</t>
  </si>
  <si>
    <t>9588</t>
  </si>
  <si>
    <t>TOXOPLASMOSIS, Ac. IgM Anti- (IFI)</t>
  </si>
  <si>
    <t>9591</t>
  </si>
  <si>
    <t>9597</t>
  </si>
  <si>
    <t>t-PA INMUNOLÓGICO</t>
  </si>
  <si>
    <t>9605</t>
  </si>
  <si>
    <t>TRANSLOCACIÓN 14;18</t>
  </si>
  <si>
    <t>9614</t>
  </si>
  <si>
    <t>TRANSLOCACIÓN PML/RAR, t (15,17)</t>
  </si>
  <si>
    <t>9622</t>
  </si>
  <si>
    <t>TRANSGLUTAMINASA,  AC. IGA ANTI- (TGA)</t>
  </si>
  <si>
    <t>9631</t>
  </si>
  <si>
    <t>TRANSGLUTAMINASA,  AC. IGG ANTI- (TGA)</t>
  </si>
  <si>
    <t>9633</t>
  </si>
  <si>
    <t>TRANSLOCACION (9,22) REAR. BCR / ABL LMC</t>
  </si>
  <si>
    <t>9634</t>
  </si>
  <si>
    <t>TRANSLOCACION (9,22) REAR. BCR/ ABL LLA</t>
  </si>
  <si>
    <t>9635</t>
  </si>
  <si>
    <t>TRANSLOCACION 14,18</t>
  </si>
  <si>
    <t>9636</t>
  </si>
  <si>
    <t>TRANSLOCACION MLL/AF4 T (4,11)</t>
  </si>
  <si>
    <t>9637</t>
  </si>
  <si>
    <t>TRANSLOCACION PML/RAR, T (15,7)</t>
  </si>
  <si>
    <t>9638</t>
  </si>
  <si>
    <t>TRANSLOCACION T (8,21) - AML 1/ETO</t>
  </si>
  <si>
    <t>9639</t>
  </si>
  <si>
    <t>TRASLOCACION TEL/AML T (12,21)</t>
  </si>
  <si>
    <t>9640</t>
  </si>
  <si>
    <t>TRICHINELLA SPIRALIS, Ac. Anti- IgG</t>
  </si>
  <si>
    <t>9641</t>
  </si>
  <si>
    <t>TRASLOCACION VARIAS ¿ CUALITATIVA (C/U)</t>
  </si>
  <si>
    <t>9642</t>
  </si>
  <si>
    <t>TRASLOCACION VARIAS ¿ CUANITATIVA (C/U)</t>
  </si>
  <si>
    <t>9644</t>
  </si>
  <si>
    <t>TREPONEMA PALLIDUM, FTA ABS, AC IGM ANTI</t>
  </si>
  <si>
    <t>9647</t>
  </si>
  <si>
    <t>TRICHINELLA SPIRALIS, AC IGG ANTI/AC. TOTALES</t>
  </si>
  <si>
    <t>9648</t>
  </si>
  <si>
    <t>TRICHOMONAS, Cultivo para-</t>
  </si>
  <si>
    <t>9649</t>
  </si>
  <si>
    <t>TRICHINELLA SPIRALIS, AC. IGM ANTI</t>
  </si>
  <si>
    <t>9653</t>
  </si>
  <si>
    <t>TRICHOMONAS, CULTIVO PARA</t>
  </si>
  <si>
    <t>9657</t>
  </si>
  <si>
    <t>TRICLOROETANOL</t>
  </si>
  <si>
    <t>9661</t>
  </si>
  <si>
    <t>TRIIODOTIRONINA Libre (T3 Libre)</t>
  </si>
  <si>
    <t>9665</t>
  </si>
  <si>
    <t>TRIPLE TEST</t>
  </si>
  <si>
    <t>9672</t>
  </si>
  <si>
    <t>9674</t>
  </si>
  <si>
    <t>TRIPLE TEST SOFT</t>
  </si>
  <si>
    <t>9682</t>
  </si>
  <si>
    <t>TRIPSINA, Ac. Anti-</t>
  </si>
  <si>
    <t>9691</t>
  </si>
  <si>
    <t>TRIPTOFANO</t>
  </si>
  <si>
    <t>9699</t>
  </si>
  <si>
    <t>TRIQUINOSIS, Ac. Anti- IgG</t>
  </si>
  <si>
    <t>9703</t>
  </si>
  <si>
    <t>TRIQUINOSIS AC. TOTALES ANTI</t>
  </si>
  <si>
    <t>9708</t>
  </si>
  <si>
    <t>TRIQUINOSIS, Ac. Totales</t>
  </si>
  <si>
    <t>9716</t>
  </si>
  <si>
    <t>TROMBOFILIA, Panel</t>
  </si>
  <si>
    <t>9725</t>
  </si>
  <si>
    <t>TROPONINA I - TNL</t>
  </si>
  <si>
    <t>9734</t>
  </si>
  <si>
    <t>TROPONINA T (CUALITATIVO TNT CUALI</t>
  </si>
  <si>
    <t>9735</t>
  </si>
  <si>
    <t>TROPONINA T (CUANTITATIVO) TNT - CUANTI</t>
  </si>
  <si>
    <t>9747</t>
  </si>
  <si>
    <t>TUMOR, NECROSIS FACTOR</t>
  </si>
  <si>
    <t>9751</t>
  </si>
  <si>
    <t>TUMOR, Necrosis Factor</t>
  </si>
  <si>
    <t>9759</t>
  </si>
  <si>
    <t>UREAPLASMA UREALÍTICUM, Cultivo</t>
  </si>
  <si>
    <t>9768</t>
  </si>
  <si>
    <t>UROPORFIRINAS, Materia Fecal</t>
  </si>
  <si>
    <t>9773</t>
  </si>
  <si>
    <t>UROPORFIRINAS URINARIAS</t>
  </si>
  <si>
    <t>9776</t>
  </si>
  <si>
    <t>UROPORFIRINAS, Urinarias</t>
  </si>
  <si>
    <t>9780</t>
  </si>
  <si>
    <t>VACUNA LINFOCITARIA</t>
  </si>
  <si>
    <t>9785</t>
  </si>
  <si>
    <t>9787</t>
  </si>
  <si>
    <t>VAGINAL, BALANCE DEL CONTENIDO (BACOVA)</t>
  </si>
  <si>
    <t>9790</t>
  </si>
  <si>
    <t>VANADIO, PLASM TICO O URINIARIO.</t>
  </si>
  <si>
    <t>9793</t>
  </si>
  <si>
    <t>VANCOMICINA</t>
  </si>
  <si>
    <t>9802</t>
  </si>
  <si>
    <t>VARICELA ZOSTER,  DNA por PCR</t>
  </si>
  <si>
    <t>9810</t>
  </si>
  <si>
    <t>VARICELA ZOSTER, Ac. Anti- IgM</t>
  </si>
  <si>
    <t>9819</t>
  </si>
  <si>
    <t>VARICELA ZOSTER, Ac. Anti- IgG</t>
  </si>
  <si>
    <t>9828</t>
  </si>
  <si>
    <t>VARICELA ZOSTER, Ag.</t>
  </si>
  <si>
    <t>9834</t>
  </si>
  <si>
    <t>VARICELA ZOSTER, DNA POR PCR</t>
  </si>
  <si>
    <t>9836</t>
  </si>
  <si>
    <t>VIGABATRINA</t>
  </si>
  <si>
    <t>9845</t>
  </si>
  <si>
    <t>VECTORES / ÁCAROS, Análisis e Investigación de</t>
  </si>
  <si>
    <t>9846</t>
  </si>
  <si>
    <t>9853</t>
  </si>
  <si>
    <t>VIRUS - JUNIN AC. ANTI IGG (FHA)</t>
  </si>
  <si>
    <t>9858</t>
  </si>
  <si>
    <t>VIRUS - JUNIN, AC. ANTI IGM (FHA)</t>
  </si>
  <si>
    <t>9863</t>
  </si>
  <si>
    <t>VIRUS VHH8</t>
  </si>
  <si>
    <t>9870</t>
  </si>
  <si>
    <t>VISCOSIDAD PLASMÁTICA</t>
  </si>
  <si>
    <t>9879</t>
  </si>
  <si>
    <t>VITAMINA B 1 (TIAMINA)</t>
  </si>
  <si>
    <t>9887</t>
  </si>
  <si>
    <t>VITAMINA B6 (PIRIDOXINA)</t>
  </si>
  <si>
    <t>9896</t>
  </si>
  <si>
    <t>VITAMINA C (LÍQUIDO SEMINAL)</t>
  </si>
  <si>
    <t>9898</t>
  </si>
  <si>
    <t>VITAMINA C (PLAQUETARIA)</t>
  </si>
  <si>
    <t>9905</t>
  </si>
  <si>
    <t>VITAMINA D (1,25 - DIHIDROXICALCIFEROL) CALCITRIOL - 1.25 VITAMINA D</t>
  </si>
  <si>
    <t>9909</t>
  </si>
  <si>
    <t>VITAMINA D2 + D3 (ERGOCALCIFEROL + 25-HIDROXICALCIFEROL O COLECALCIFEROL)</t>
  </si>
  <si>
    <t>9913</t>
  </si>
  <si>
    <t>VITAMINA D3 + D2 (25-HIDROXICALCIFEROL) D-TOTAL</t>
  </si>
  <si>
    <t>9918</t>
  </si>
  <si>
    <t>VLDL-COLESTEROL, LIPOPROTEINA DE MUY BAJA DENSIDAD.</t>
  </si>
  <si>
    <t>9922</t>
  </si>
  <si>
    <t>WRIGHT, con 2-Mercaptoetanol (W-2ME)</t>
  </si>
  <si>
    <t>9930</t>
  </si>
  <si>
    <t>VLDL-COLESTEROL, LIPOPROTEINA DE MUY BAJA DENSIDAD</t>
  </si>
  <si>
    <t>9939</t>
  </si>
  <si>
    <t>XANTINA</t>
  </si>
  <si>
    <t>9947</t>
  </si>
  <si>
    <t>YERSINIA ENTEROCOLITICA, CULTIVO</t>
  </si>
  <si>
    <t>9956</t>
  </si>
  <si>
    <t>Yo, Ac. Anti-</t>
  </si>
  <si>
    <t>9960</t>
  </si>
  <si>
    <t>YO (PCA-1), AC. ANTI</t>
  </si>
  <si>
    <t>9964</t>
  </si>
  <si>
    <t>Yo (PCA-1), Ac. Anti-</t>
  </si>
  <si>
    <t>9973</t>
  </si>
  <si>
    <t>ZAP 70</t>
  </si>
  <si>
    <t>9978</t>
  </si>
  <si>
    <t>ZIKA, VIRUS (PCR)</t>
  </si>
  <si>
    <t>9981</t>
  </si>
  <si>
    <t>ZINC, Pelo (Zn-pelo)</t>
  </si>
  <si>
    <t>9984</t>
  </si>
  <si>
    <t>ZINC - PELO (ZN-PELO)</t>
  </si>
  <si>
    <t>9987</t>
  </si>
  <si>
    <t>ZINC - SEMEN (ZN - SEMEN)</t>
  </si>
  <si>
    <t>9990</t>
  </si>
  <si>
    <t>ZINC, Semen (Zn-semen)</t>
  </si>
  <si>
    <t>706155   ASOCIACIÓN MEDICA DE MERCEDES</t>
  </si>
  <si>
    <t>706155-ASOCIACIÓN MEDICA DE MERCEDES</t>
  </si>
  <si>
    <r>
      <rPr>
        <b/>
        <sz val="11"/>
        <rFont val="Arial"/>
        <family val="2"/>
      </rPr>
      <t>Código 30,01,05</t>
    </r>
    <r>
      <rPr>
        <sz val="11"/>
        <rFont val="Arial"/>
        <family val="2"/>
      </rPr>
      <t xml:space="preserve"> - Menores de 14 años, se suma un 25 % sobre el valor del nivel correspondiente</t>
    </r>
  </si>
  <si>
    <r>
      <rPr>
        <b/>
        <sz val="11"/>
        <rFont val="Arial"/>
        <family val="2"/>
      </rPr>
      <t>Código 30,01,05</t>
    </r>
    <r>
      <rPr>
        <sz val="11"/>
        <rFont val="Arial"/>
        <family val="2"/>
      </rPr>
      <t xml:space="preserve"> - Mayores de 70 años, se suma un 25 % sobre el valor del nivel correspondiente</t>
    </r>
  </si>
  <si>
    <t>CONSULTA  ESPECIALIDADES CLINICAS (*) (42.01.01)</t>
  </si>
  <si>
    <t>(*) Se consideran "especialidades clínicas" aquellas que en general no hacen prácticas médicas y son taxativamente las siguientes
- Clínico General
- Médico de Familia
- Pediatra
- Endocrinólogo
- Reumatólogo
- Infectólogo
Ambas consultas la General y la Diferencial se deben facturar con el Código 42.01.01. El valor diferencial aplica cuando el medico tenga al menos una de las especialidades indicadas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</si>
</sst>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[$$-2C0A]\ * #,##0.00_-;\-[$$-2C0A]\ * #,##0.00_-;_-[$$-2C0A]\ * &quot;-&quot;??_-;_-@"/>
    <numFmt numFmtId="165" formatCode="000000"/>
    <numFmt numFmtId="166" formatCode="_-[$$-2C0A]\ * #,##0_-;\-[$$-2C0A]\ * #,##0_-;_-[$$-2C0A]\ * &quot;-&quot;??_-;_-@"/>
    <numFmt numFmtId="167" formatCode="&quot;$&quot;\ #,##0"/>
    <numFmt numFmtId="168" formatCode="[$$-2C0A]\ #,##0.00"/>
    <numFmt numFmtId="169" formatCode="_-&quot;$&quot;\ * #,##0.00_-;\-&quot;$&quot;\ * #,##0.00_-;_-&quot;$&quot;\ * &quot;-&quot;??_-;_-@"/>
    <numFmt numFmtId="170" formatCode="dd/mm/yy"/>
    <numFmt numFmtId="171" formatCode="&quot;16.7&quot;00\4"/>
    <numFmt numFmtId="172" formatCode="_-[$$-2C0A]\ * #,##0.00_-;\-[$$-2C0A]\ * #,##0.00_-;_-[$$-2C0A]\ * &quot;-&quot;??_-;_-@_-"/>
  </numFmts>
  <fonts count="34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Frutiger lt 45 light"/>
    </font>
    <font>
      <sz val="10"/>
      <color rgb="FFFF0000"/>
      <name val="Arial"/>
      <family val="2"/>
    </font>
    <font>
      <sz val="10"/>
      <color theme="1"/>
      <name val="Frutiger lt 45 light"/>
    </font>
    <font>
      <b/>
      <u/>
      <sz val="14"/>
      <color rgb="FFFF0000"/>
      <name val="Arial"/>
      <family val="2"/>
    </font>
    <font>
      <u/>
      <sz val="14"/>
      <color rgb="FFFF0000"/>
      <name val="Arial"/>
      <family val="2"/>
    </font>
    <font>
      <b/>
      <sz val="12"/>
      <color rgb="FF006F51"/>
      <name val="Frutiger lt 45 light"/>
    </font>
    <font>
      <b/>
      <sz val="10"/>
      <color rgb="FF006F51"/>
      <name val="Frutiger lt 45 light"/>
    </font>
    <font>
      <sz val="11"/>
      <color rgb="FF006F51"/>
      <name val="Frutiger lt 45 light"/>
    </font>
    <font>
      <b/>
      <sz val="10"/>
      <color rgb="FF006F51"/>
      <name val="Arial"/>
      <family val="2"/>
    </font>
    <font>
      <b/>
      <sz val="11"/>
      <color rgb="FF006F51"/>
      <name val="Frutiger lt 45 light"/>
    </font>
    <font>
      <b/>
      <sz val="9"/>
      <color theme="1"/>
      <name val="Frutiger lt 45 light"/>
    </font>
    <font>
      <sz val="9"/>
      <color theme="1"/>
      <name val="Frutiger lt 45 light"/>
    </font>
    <font>
      <sz val="9"/>
      <color theme="1"/>
      <name val="Arial"/>
      <family val="2"/>
    </font>
    <font>
      <b/>
      <sz val="10"/>
      <color theme="1"/>
      <name val="Frutiger lt 45 light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b/>
      <sz val="10"/>
      <name val="Arial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Arial"/>
      <family val="2"/>
      <scheme val="minor"/>
    </font>
    <font>
      <b/>
      <sz val="8"/>
      <color rgb="FFFF0000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AA634"/>
        <bgColor rgb="FFFAA63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170" fontId="14" fillId="4" borderId="4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71" fontId="15" fillId="0" borderId="5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4" fillId="0" borderId="0" xfId="0" applyFont="1"/>
    <xf numFmtId="0" fontId="21" fillId="0" borderId="0" xfId="0" applyFont="1"/>
    <xf numFmtId="0" fontId="20" fillId="0" borderId="0" xfId="0" applyFont="1"/>
    <xf numFmtId="0" fontId="22" fillId="2" borderId="1" xfId="0" applyFont="1" applyFill="1" applyBorder="1" applyAlignment="1">
      <alignment horizontal="center" vertical="center"/>
    </xf>
    <xf numFmtId="0" fontId="25" fillId="0" borderId="0" xfId="0" applyFont="1"/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vertical="center" wrapText="1"/>
    </xf>
    <xf numFmtId="0" fontId="26" fillId="0" borderId="0" xfId="0" applyFont="1"/>
    <xf numFmtId="0" fontId="22" fillId="0" borderId="0" xfId="0" applyFont="1"/>
    <xf numFmtId="0" fontId="22" fillId="3" borderId="2" xfId="0" applyFont="1" applyFill="1" applyBorder="1" applyAlignment="1">
      <alignment horizontal="center" vertical="center" wrapText="1"/>
    </xf>
    <xf numFmtId="167" fontId="22" fillId="3" borderId="2" xfId="0" applyNumberFormat="1" applyFont="1" applyFill="1" applyBorder="1" applyAlignment="1">
      <alignment horizontal="center" vertical="center" wrapText="1"/>
    </xf>
    <xf numFmtId="168" fontId="22" fillId="3" borderId="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horizontal="center" vertical="center" wrapText="1"/>
    </xf>
    <xf numFmtId="14" fontId="22" fillId="3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69" fontId="20" fillId="0" borderId="3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" fontId="27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16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0" fontId="20" fillId="0" borderId="7" xfId="0" applyNumberFormat="1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5" borderId="0" xfId="0" applyFont="1" applyFill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0" fontId="29" fillId="0" borderId="0" xfId="1" applyNumberFormat="1" applyFont="1" applyAlignment="1">
      <alignment vertical="center"/>
    </xf>
    <xf numFmtId="164" fontId="20" fillId="0" borderId="7" xfId="0" applyNumberFormat="1" applyFont="1" applyBorder="1" applyAlignment="1">
      <alignment horizontal="center" vertical="center" wrapText="1"/>
    </xf>
    <xf numFmtId="10" fontId="29" fillId="0" borderId="0" xfId="1" applyNumberFormat="1" applyFont="1" applyAlignment="1">
      <alignment horizontal="center" vertical="center"/>
    </xf>
    <xf numFmtId="10" fontId="32" fillId="0" borderId="0" xfId="1" applyNumberFormat="1" applyFont="1"/>
    <xf numFmtId="10" fontId="4" fillId="0" borderId="0" xfId="1" applyNumberFormat="1" applyFont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172" fontId="20" fillId="0" borderId="11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172" fontId="20" fillId="0" borderId="12" xfId="0" applyNumberFormat="1" applyFont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0" fontId="32" fillId="0" borderId="0" xfId="1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0" fontId="29" fillId="6" borderId="0" xfId="1" applyNumberFormat="1" applyFont="1" applyFill="1" applyAlignment="1">
      <alignment horizontal="center" vertical="center"/>
    </xf>
    <xf numFmtId="0" fontId="29" fillId="6" borderId="0" xfId="0" applyFont="1" applyFill="1" applyAlignment="1">
      <alignment vertical="center"/>
    </xf>
    <xf numFmtId="0" fontId="29" fillId="6" borderId="0" xfId="0" applyFont="1" applyFill="1"/>
    <xf numFmtId="0" fontId="20" fillId="6" borderId="11" xfId="0" applyFont="1" applyFill="1" applyBorder="1" applyAlignment="1">
      <alignment vertical="center" wrapText="1"/>
    </xf>
    <xf numFmtId="172" fontId="20" fillId="6" borderId="11" xfId="0" applyNumberFormat="1" applyFont="1" applyFill="1" applyBorder="1" applyAlignment="1">
      <alignment vertical="center"/>
    </xf>
    <xf numFmtId="0" fontId="20" fillId="6" borderId="11" xfId="0" applyFont="1" applyFill="1" applyBorder="1" applyAlignment="1">
      <alignment vertical="center"/>
    </xf>
    <xf numFmtId="172" fontId="20" fillId="6" borderId="12" xfId="0" applyNumberFormat="1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165" fontId="3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164" fontId="2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166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23" fillId="0" borderId="8" xfId="0" applyFont="1" applyBorder="1"/>
    <xf numFmtId="14" fontId="22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0</xdr:row>
      <xdr:rowOff>1</xdr:rowOff>
    </xdr:from>
    <xdr:ext cx="100965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6" y="1"/>
          <a:ext cx="1009650" cy="361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116632</xdr:colOff>
      <xdr:row>0</xdr:row>
      <xdr:rowOff>188520</xdr:rowOff>
    </xdr:from>
    <xdr:ext cx="1157385" cy="398494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632" y="188520"/>
          <a:ext cx="1157385" cy="3984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1</xdr:row>
      <xdr:rowOff>27517</xdr:rowOff>
    </xdr:from>
    <xdr:ext cx="1352549" cy="480483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192617"/>
          <a:ext cx="1352549" cy="48048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74841</xdr:colOff>
      <xdr:row>1</xdr:row>
      <xdr:rowOff>72572</xdr:rowOff>
    </xdr:from>
    <xdr:ext cx="1066800" cy="3810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41" y="288018"/>
          <a:ext cx="1066800" cy="3810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76425" cy="3905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993"/>
  <sheetViews>
    <sheetView showGridLines="0" tabSelected="1" view="pageBreakPreview" zoomScale="82" zoomScaleNormal="82" zoomScaleSheetLayoutView="82" workbookViewId="0">
      <selection activeCell="B2" sqref="B2"/>
    </sheetView>
  </sheetViews>
  <sheetFormatPr baseColWidth="10" defaultColWidth="12.54296875" defaultRowHeight="15" customHeight="1"/>
  <cols>
    <col min="1" max="1" width="5.1796875" style="54" customWidth="1"/>
    <col min="2" max="2" width="52.54296875" style="54" customWidth="1"/>
    <col min="3" max="3" width="11.54296875" style="54" hidden="1" customWidth="1"/>
    <col min="4" max="4" width="12.81640625" style="54" hidden="1" customWidth="1"/>
    <col min="5" max="5" width="2.26953125" style="54" hidden="1" customWidth="1"/>
    <col min="6" max="6" width="16.81640625" style="54" hidden="1" customWidth="1"/>
    <col min="7" max="8" width="16.54296875" style="54" hidden="1" customWidth="1"/>
    <col min="9" max="9" width="13.81640625" style="54" hidden="1" customWidth="1"/>
    <col min="10" max="10" width="12.54296875" style="54" hidden="1" customWidth="1"/>
    <col min="11" max="11" width="14" style="54" hidden="1" customWidth="1"/>
    <col min="12" max="12" width="12.54296875" style="54" hidden="1" customWidth="1"/>
    <col min="13" max="13" width="11.7265625" style="54" hidden="1" customWidth="1"/>
    <col min="14" max="14" width="12.54296875" style="54" bestFit="1" customWidth="1"/>
    <col min="15" max="29" width="12.453125" style="54" customWidth="1"/>
    <col min="30" max="16384" width="12.54296875" style="54"/>
  </cols>
  <sheetData>
    <row r="1" spans="2:37" ht="34.5" customHeight="1">
      <c r="B1" s="55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2:37" ht="27.75" customHeight="1">
      <c r="B2" s="92" t="s">
        <v>5886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</row>
    <row r="3" spans="2:37" ht="28.5" customHeight="1">
      <c r="B3" s="56" t="s">
        <v>0</v>
      </c>
      <c r="C3" s="73">
        <v>45778</v>
      </c>
      <c r="D3" s="73">
        <v>45809</v>
      </c>
      <c r="E3" s="73">
        <v>45839</v>
      </c>
      <c r="F3" s="73">
        <v>45870</v>
      </c>
      <c r="G3" s="73">
        <v>45901</v>
      </c>
      <c r="H3" s="73">
        <v>45931</v>
      </c>
      <c r="I3" s="73">
        <v>45962</v>
      </c>
      <c r="J3" s="73">
        <v>45992</v>
      </c>
      <c r="K3" s="73">
        <v>46023</v>
      </c>
      <c r="L3" s="73">
        <v>46054</v>
      </c>
      <c r="M3" s="73">
        <v>46082</v>
      </c>
      <c r="N3" s="73">
        <v>46113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2:37" ht="21.75" customHeight="1">
      <c r="B4" s="107" t="s">
        <v>1</v>
      </c>
      <c r="C4" s="107" t="s">
        <v>2</v>
      </c>
      <c r="D4" s="107" t="s">
        <v>2</v>
      </c>
      <c r="E4" s="107" t="s">
        <v>2</v>
      </c>
      <c r="F4" s="107" t="s">
        <v>2</v>
      </c>
      <c r="G4" s="107" t="s">
        <v>2</v>
      </c>
      <c r="H4" s="107" t="s">
        <v>2</v>
      </c>
      <c r="I4" s="107" t="s">
        <v>2</v>
      </c>
      <c r="J4" s="107" t="s">
        <v>2</v>
      </c>
      <c r="K4" s="107" t="s">
        <v>2</v>
      </c>
      <c r="L4" s="107" t="s">
        <v>2</v>
      </c>
      <c r="M4" s="107" t="s">
        <v>2</v>
      </c>
      <c r="N4" s="107" t="s">
        <v>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2:37" ht="19.5" customHeight="1">
      <c r="B5" s="116" t="s">
        <v>3</v>
      </c>
      <c r="C5" s="117">
        <v>20939.246980295567</v>
      </c>
      <c r="D5" s="117">
        <v>22000</v>
      </c>
      <c r="E5" s="117">
        <v>22329.999999999996</v>
      </c>
      <c r="F5" s="117">
        <v>22665</v>
      </c>
      <c r="G5" s="117">
        <v>23096</v>
      </c>
      <c r="H5" s="117">
        <v>23616</v>
      </c>
      <c r="I5" s="117">
        <v>24065</v>
      </c>
      <c r="J5" s="117">
        <v>24564</v>
      </c>
      <c r="K5" s="117">
        <v>25117</v>
      </c>
      <c r="L5" s="117">
        <v>25750</v>
      </c>
      <c r="M5" s="117">
        <v>26471</v>
      </c>
      <c r="N5" s="117">
        <v>27133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2:37" ht="19.5" customHeight="1">
      <c r="B6" s="118" t="s">
        <v>5889</v>
      </c>
      <c r="C6" s="117">
        <v>24080.1340273399</v>
      </c>
      <c r="D6" s="117">
        <v>25285</v>
      </c>
      <c r="E6" s="117">
        <v>25664.274999999998</v>
      </c>
      <c r="F6" s="117">
        <v>26050</v>
      </c>
      <c r="G6" s="117">
        <v>26545</v>
      </c>
      <c r="H6" s="117">
        <v>27142</v>
      </c>
      <c r="I6" s="117">
        <v>27658</v>
      </c>
      <c r="J6" s="117">
        <v>28231</v>
      </c>
      <c r="K6" s="117">
        <v>28866</v>
      </c>
      <c r="L6" s="117">
        <v>29594</v>
      </c>
      <c r="M6" s="117">
        <v>30423</v>
      </c>
      <c r="N6" s="117">
        <v>31184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2:37" ht="19.5" customHeight="1">
      <c r="B7" s="118" t="s">
        <v>4</v>
      </c>
      <c r="C7" s="117">
        <v>2001.8449385351228</v>
      </c>
      <c r="D7" s="117">
        <v>2102</v>
      </c>
      <c r="E7" s="117">
        <v>2133.5299999999997</v>
      </c>
      <c r="F7" s="117">
        <v>2165.5329499999993</v>
      </c>
      <c r="G7" s="117">
        <v>2206.6780760499992</v>
      </c>
      <c r="H7" s="117">
        <v>2256.3283327611239</v>
      </c>
      <c r="I7" s="117">
        <v>2299.1985710835852</v>
      </c>
      <c r="J7" s="117">
        <v>2346.7919815050154</v>
      </c>
      <c r="K7" s="117">
        <v>2399.5948010888783</v>
      </c>
      <c r="L7" s="117">
        <v>2460.0645900763179</v>
      </c>
      <c r="M7" s="117">
        <v>2528.9463985984548</v>
      </c>
      <c r="N7" s="117">
        <v>2592.1700585634162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2:37" ht="19.5" customHeight="1">
      <c r="B8" s="102" t="s">
        <v>5</v>
      </c>
      <c r="C8" s="103">
        <v>927.51480869198235</v>
      </c>
      <c r="D8" s="103">
        <v>955.34025295274182</v>
      </c>
      <c r="E8" s="117">
        <v>969.67035674703288</v>
      </c>
      <c r="F8" s="117">
        <v>984.21541209823829</v>
      </c>
      <c r="G8" s="117">
        <v>1002.9155049281047</v>
      </c>
      <c r="H8" s="117">
        <v>1025.481103788987</v>
      </c>
      <c r="I8" s="117">
        <v>1044.9652447609776</v>
      </c>
      <c r="J8" s="117">
        <v>1066.5960253275298</v>
      </c>
      <c r="K8" s="117">
        <v>1090.5944358973991</v>
      </c>
      <c r="L8" s="117">
        <v>1118.0774156820135</v>
      </c>
      <c r="M8" s="117">
        <v>1149.3835833211099</v>
      </c>
      <c r="N8" s="117">
        <v>1178.1181729041375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2:37" ht="19.5" customHeight="1">
      <c r="B9" s="102" t="s">
        <v>6</v>
      </c>
      <c r="C9" s="103">
        <v>814.76491692530612</v>
      </c>
      <c r="D9" s="103">
        <v>839.20786443306531</v>
      </c>
      <c r="E9" s="117">
        <v>851.79598239956124</v>
      </c>
      <c r="F9" s="117">
        <v>864.57292213555456</v>
      </c>
      <c r="G9" s="117">
        <v>880.99980765612997</v>
      </c>
      <c r="H9" s="117">
        <v>900.82230332839288</v>
      </c>
      <c r="I9" s="117">
        <v>917.93792709163222</v>
      </c>
      <c r="J9" s="117">
        <v>936.93924218242898</v>
      </c>
      <c r="K9" s="117">
        <v>958.02037513153357</v>
      </c>
      <c r="L9" s="117">
        <v>982.16248858484812</v>
      </c>
      <c r="M9" s="117">
        <v>1009.6630382652239</v>
      </c>
      <c r="N9" s="117">
        <v>1034.9046142218544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2:37" ht="19.5" customHeight="1">
      <c r="B10" s="102" t="s">
        <v>7</v>
      </c>
      <c r="C10" s="103">
        <v>923.25427089151174</v>
      </c>
      <c r="D10" s="103">
        <v>950.95189901825711</v>
      </c>
      <c r="E10" s="117">
        <v>965.21617750353084</v>
      </c>
      <c r="F10" s="117">
        <v>979.69442016608366</v>
      </c>
      <c r="G10" s="117">
        <v>998.30861414923913</v>
      </c>
      <c r="H10" s="117">
        <v>1020.770557967597</v>
      </c>
      <c r="I10" s="117">
        <v>1040.1651985689812</v>
      </c>
      <c r="J10" s="117">
        <v>1061.6966181793591</v>
      </c>
      <c r="K10" s="117">
        <v>1085.5847920883946</v>
      </c>
      <c r="L10" s="117">
        <v>1112.941528849022</v>
      </c>
      <c r="M10" s="117">
        <v>1144.1038916567948</v>
      </c>
      <c r="N10" s="117">
        <v>1172.7064889482144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2:37" ht="19.5" customHeight="1">
      <c r="B11" s="104" t="s">
        <v>8</v>
      </c>
      <c r="C11" s="103">
        <v>189.69768519985811</v>
      </c>
      <c r="D11" s="103">
        <v>195.38861575585386</v>
      </c>
      <c r="E11" s="117">
        <v>198.31944499219165</v>
      </c>
      <c r="F11" s="117">
        <v>201.2942366670745</v>
      </c>
      <c r="G11" s="117">
        <v>205.1188271637489</v>
      </c>
      <c r="H11" s="117">
        <v>209.73400077493324</v>
      </c>
      <c r="I11" s="117">
        <v>213.71894678965694</v>
      </c>
      <c r="J11" s="117">
        <v>218.14292898820281</v>
      </c>
      <c r="K11" s="117">
        <v>223.05114489043737</v>
      </c>
      <c r="L11" s="117">
        <v>228.67203374167636</v>
      </c>
      <c r="M11" s="117">
        <v>235.07485068644331</v>
      </c>
      <c r="N11" s="117">
        <v>240.95172195360436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2:37" ht="19.5" customHeight="1">
      <c r="B12" s="104" t="s">
        <v>506</v>
      </c>
      <c r="C12" s="103">
        <v>1279.042921728</v>
      </c>
      <c r="D12" s="103">
        <v>1317.41420937984</v>
      </c>
      <c r="E12" s="117">
        <v>1337.1754225205375</v>
      </c>
      <c r="F12" s="117">
        <v>1357.2330538583453</v>
      </c>
      <c r="G12" s="117">
        <v>1383.0204818816537</v>
      </c>
      <c r="H12" s="117">
        <v>1414.1384427239909</v>
      </c>
      <c r="I12" s="117">
        <v>1441.0070731357466</v>
      </c>
      <c r="J12" s="117">
        <v>1470.8359195496564</v>
      </c>
      <c r="K12" s="117">
        <v>1503.9297277395235</v>
      </c>
      <c r="L12" s="117">
        <v>1541.8287568785593</v>
      </c>
      <c r="M12" s="117">
        <v>1584.999962071159</v>
      </c>
      <c r="N12" s="117">
        <v>1624.6249611229377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2:37" ht="19.5" customHeight="1">
      <c r="B13" s="104" t="s">
        <v>501</v>
      </c>
      <c r="C13" s="103">
        <v>718.05145898048374</v>
      </c>
      <c r="D13" s="103">
        <v>739.59300274989823</v>
      </c>
      <c r="E13" s="117">
        <v>750.68689779114663</v>
      </c>
      <c r="F13" s="117">
        <v>761.94720125801371</v>
      </c>
      <c r="G13" s="117">
        <v>776.42419808191585</v>
      </c>
      <c r="H13" s="117">
        <v>793.89374253875894</v>
      </c>
      <c r="I13" s="117">
        <v>808.97772364699529</v>
      </c>
      <c r="J13" s="117">
        <v>825.72356252648808</v>
      </c>
      <c r="K13" s="117">
        <v>844.30234268333402</v>
      </c>
      <c r="L13" s="117">
        <v>865.57876171895396</v>
      </c>
      <c r="M13" s="117">
        <v>889.81496704708468</v>
      </c>
      <c r="N13" s="117">
        <v>912.06034122326173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2:37" ht="19.5" customHeight="1">
      <c r="B14" s="102" t="s">
        <v>9</v>
      </c>
      <c r="C14" s="103">
        <v>504.16835489032712</v>
      </c>
      <c r="D14" s="103">
        <v>519.29340553703696</v>
      </c>
      <c r="E14" s="117">
        <v>527.08280662009247</v>
      </c>
      <c r="F14" s="117">
        <v>534.98904871939385</v>
      </c>
      <c r="G14" s="117">
        <v>545.15384064506225</v>
      </c>
      <c r="H14" s="117">
        <v>557.41980205957611</v>
      </c>
      <c r="I14" s="117">
        <v>568.01077829870803</v>
      </c>
      <c r="J14" s="117">
        <v>579.76860140949123</v>
      </c>
      <c r="K14" s="117">
        <v>592.81339494120471</v>
      </c>
      <c r="L14" s="117">
        <v>607.75229249372296</v>
      </c>
      <c r="M14" s="117">
        <v>624.76935668354724</v>
      </c>
      <c r="N14" s="117">
        <v>640.38859060063589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2:37" ht="19.5" customHeight="1">
      <c r="B15" s="102" t="s">
        <v>10</v>
      </c>
      <c r="C15" s="103">
        <v>103.93295710245745</v>
      </c>
      <c r="D15" s="103">
        <v>107.05094581553118</v>
      </c>
      <c r="E15" s="117">
        <v>108.65671000276414</v>
      </c>
      <c r="F15" s="117">
        <v>110.28656065280559</v>
      </c>
      <c r="G15" s="117">
        <v>112.38200530520889</v>
      </c>
      <c r="H15" s="117">
        <v>114.91060042457609</v>
      </c>
      <c r="I15" s="117">
        <v>117.09390183264303</v>
      </c>
      <c r="J15" s="117">
        <v>119.51774560057873</v>
      </c>
      <c r="K15" s="117">
        <v>122.20689487659175</v>
      </c>
      <c r="L15" s="117">
        <v>125.28650862748185</v>
      </c>
      <c r="M15" s="117">
        <v>128.79453086905136</v>
      </c>
      <c r="N15" s="117">
        <v>132.01439414077763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2:37" ht="19.5" customHeight="1">
      <c r="B16" s="105" t="s">
        <v>11</v>
      </c>
      <c r="C16" s="106">
        <v>127.71196271201715</v>
      </c>
      <c r="D16" s="106">
        <v>131.54332159337767</v>
      </c>
      <c r="E16" s="119">
        <v>133.51647141727832</v>
      </c>
      <c r="F16" s="119">
        <v>135.51921848853749</v>
      </c>
      <c r="G16" s="119">
        <v>138.0940836398197</v>
      </c>
      <c r="H16" s="119">
        <v>141.20120052171563</v>
      </c>
      <c r="I16" s="119">
        <v>143.88402333162821</v>
      </c>
      <c r="J16" s="119">
        <v>146.8624226145929</v>
      </c>
      <c r="K16" s="119">
        <v>150.16682712342123</v>
      </c>
      <c r="L16" s="119">
        <v>153.95103116693141</v>
      </c>
      <c r="M16" s="119">
        <v>158.26166003960549</v>
      </c>
      <c r="N16" s="119">
        <v>162.2182015405956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2:37" ht="15.75" customHeight="1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2:37" ht="163.5" customHeight="1">
      <c r="B18" s="89" t="s">
        <v>5890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2:37" ht="15.75" customHeight="1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2:37" ht="15.75" customHeight="1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2:37" ht="15.75" customHeight="1"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2:37" ht="15.75" customHeight="1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2:37" ht="15.75" customHeight="1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2:37" ht="15.75" customHeight="1"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2:37" ht="15.75" customHeight="1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2:37" ht="15.75" customHeight="1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2:37" ht="15.75" customHeight="1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2:37" ht="15.75" customHeight="1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2:37" ht="15.75" customHeight="1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2:37" ht="15.75" customHeight="1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2:37" ht="15.75" customHeight="1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2:37" ht="15.75" customHeight="1"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2:37" ht="15.75" customHeight="1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2:37" ht="15.75" customHeight="1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2:37" ht="15.75" customHeight="1"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2:37" ht="15.75" customHeight="1"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2:37" ht="15.75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2:37" ht="15.75" customHeight="1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2:37" ht="15.75" customHeight="1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2:37" ht="15.75" customHeight="1"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2:37" ht="15.75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2:37" ht="15.75" customHeight="1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2:37" ht="15.75" customHeight="1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2:37" ht="15.75" customHeight="1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2:37" ht="15.75" customHeight="1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2:37" ht="15.75" customHeight="1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2:37" ht="15.75" customHeight="1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2:37" ht="15.75" customHeight="1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2:37" ht="15.75" customHeight="1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2:37" ht="15.75" customHeight="1"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2:37" ht="15.75" customHeight="1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2:37" ht="15.75" customHeight="1"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2:37" ht="15.75" customHeight="1"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2:37" ht="15.75" customHeight="1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2:37" ht="15.75" customHeight="1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2:37" ht="15.75" customHeight="1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2:37" ht="15.75" customHeight="1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2:37" ht="15.75" customHeight="1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2:37" ht="15.75" customHeight="1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2:37" ht="15.75" customHeight="1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2:37" ht="15.75" customHeight="1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2:37" ht="15.75" customHeight="1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2:37" ht="15.75" customHeight="1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2:37" ht="15.75" customHeight="1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2:37" ht="15.75" customHeight="1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2:37" ht="15.75" customHeight="1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2:37" ht="15.75" customHeight="1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2:37" ht="15.75" customHeight="1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2:37" ht="15.75" customHeight="1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2:37" ht="15.75" customHeight="1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2:37" ht="15.75" customHeight="1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2:37" ht="15.75" customHeight="1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2:37" ht="15.75" customHeight="1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2:37" ht="15.75" customHeight="1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2:37" ht="15.75" customHeight="1"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2:37" ht="15.75" customHeight="1"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2:37" ht="15.75" customHeight="1"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2:37" ht="15.75" customHeight="1"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2:37" ht="15.75" customHeight="1"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2:37" ht="15.75" customHeight="1"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2:37" ht="15.7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2:37" ht="15.75" customHeight="1"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2:37" ht="15.75" customHeight="1"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2:37" ht="15.75" customHeight="1">
      <c r="B84" s="52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2:37" ht="15.75" customHeight="1"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2:37" ht="15.75" customHeight="1">
      <c r="B86" s="52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2:37" ht="15.75" customHeight="1">
      <c r="B87" s="52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2:37" ht="15.75" customHeight="1">
      <c r="B88" s="52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2:37" ht="15.75" customHeight="1"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2:37" ht="15.75" customHeight="1">
      <c r="B90" s="52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2:37" ht="15.75" customHeight="1"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2:37" ht="15.75" customHeight="1">
      <c r="B92" s="52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2:37" ht="15.75" customHeight="1"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2:37" ht="15.75" customHeight="1"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2:37" ht="15.75" customHeight="1">
      <c r="B95" s="52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2:37" ht="15.75" customHeight="1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2:37" ht="15.75" customHeight="1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2:37" ht="15.75" customHeight="1"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2:37" ht="15.75" customHeight="1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</row>
    <row r="100" spans="2:37" ht="15.75" customHeight="1"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</row>
    <row r="101" spans="2:37" ht="15.75" customHeight="1"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</row>
    <row r="102" spans="2:37" ht="15.75" customHeight="1"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</row>
    <row r="103" spans="2:37" ht="15.75" customHeight="1"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</row>
    <row r="104" spans="2:37" ht="15.75" customHeight="1"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</row>
    <row r="105" spans="2:37" ht="15.75" customHeight="1"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</row>
    <row r="106" spans="2:37" ht="15.75" customHeight="1"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</row>
    <row r="107" spans="2:37" ht="15.75" customHeight="1"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</row>
    <row r="108" spans="2:37" ht="15.75" customHeight="1"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</row>
    <row r="109" spans="2:37" ht="15.75" customHeight="1"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</row>
    <row r="110" spans="2:37" ht="15.75" customHeight="1"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</row>
    <row r="111" spans="2:37" ht="15.75" customHeight="1"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</row>
    <row r="112" spans="2:37" ht="15.75" customHeight="1"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</row>
    <row r="113" spans="2:29" ht="15.75" customHeight="1"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</row>
    <row r="114" spans="2:29" ht="15.75" customHeight="1"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</row>
    <row r="115" spans="2:29" ht="15.75" customHeight="1"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</row>
    <row r="116" spans="2:29" ht="15.75" customHeight="1"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</row>
    <row r="117" spans="2:29" ht="15.75" customHeight="1"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</row>
    <row r="118" spans="2:29" ht="15.75" customHeight="1"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</row>
    <row r="119" spans="2:29" ht="15.75" customHeight="1"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</row>
    <row r="120" spans="2:29" ht="15.75" customHeight="1">
      <c r="B120" s="52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</row>
    <row r="121" spans="2:29" ht="15.75" customHeight="1"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</row>
    <row r="122" spans="2:29" ht="15.75" customHeight="1">
      <c r="B122" s="52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</row>
    <row r="123" spans="2:29" ht="15.75" customHeight="1"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</row>
    <row r="124" spans="2:29" ht="15.75" customHeight="1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</row>
    <row r="125" spans="2:29" ht="15.75" customHeight="1"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</row>
    <row r="126" spans="2:29" ht="15.75" customHeight="1"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</row>
    <row r="127" spans="2:29" ht="15.75" customHeight="1">
      <c r="B127" s="52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</row>
    <row r="128" spans="2:29" ht="15.75" customHeight="1">
      <c r="B128" s="52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</row>
    <row r="129" spans="2:29" ht="15.75" customHeight="1">
      <c r="B129" s="52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</row>
    <row r="130" spans="2:29" ht="15.75" customHeight="1">
      <c r="B130" s="52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</row>
    <row r="131" spans="2:29" ht="15.75" customHeight="1">
      <c r="B131" s="52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</row>
    <row r="132" spans="2:29" ht="15.75" customHeight="1">
      <c r="B132" s="52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</row>
    <row r="133" spans="2:29" ht="15.75" customHeight="1">
      <c r="B133" s="52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</row>
    <row r="134" spans="2:29" ht="15.75" customHeight="1">
      <c r="B134" s="52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</row>
    <row r="135" spans="2:29" ht="15.75" customHeight="1">
      <c r="B135" s="52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</row>
    <row r="136" spans="2:29" ht="15.75" customHeight="1"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</row>
    <row r="137" spans="2:29" ht="15.75" customHeight="1">
      <c r="B137" s="52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</row>
    <row r="138" spans="2:29" ht="15.75" customHeight="1"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</row>
    <row r="139" spans="2:29" ht="15.75" customHeight="1"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</row>
    <row r="140" spans="2:29" ht="15.75" customHeight="1">
      <c r="B140" s="52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</row>
    <row r="141" spans="2:29" ht="15.75" customHeight="1">
      <c r="B141" s="52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</row>
    <row r="142" spans="2:29" ht="15.75" customHeight="1">
      <c r="B142" s="52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</row>
    <row r="143" spans="2:29" ht="15.75" customHeight="1">
      <c r="B143" s="52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</row>
    <row r="144" spans="2:29" ht="15.75" customHeight="1">
      <c r="B144" s="52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</row>
    <row r="145" spans="2:29" ht="15.75" customHeight="1">
      <c r="B145" s="52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</row>
    <row r="146" spans="2:29" ht="15.75" customHeight="1">
      <c r="B146" s="52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</row>
    <row r="147" spans="2:29" ht="15.75" customHeight="1">
      <c r="B147" s="52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</row>
    <row r="148" spans="2:29" ht="15.75" customHeight="1">
      <c r="B148" s="52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</row>
    <row r="149" spans="2:29" ht="15.75" customHeight="1">
      <c r="B149" s="52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</row>
    <row r="150" spans="2:29" ht="15.75" customHeight="1">
      <c r="B150" s="52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</row>
    <row r="151" spans="2:29" ht="15.75" customHeight="1">
      <c r="B151" s="52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</row>
    <row r="152" spans="2:29" ht="15.75" customHeight="1">
      <c r="B152" s="52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</row>
    <row r="153" spans="2:29" ht="15.75" customHeight="1">
      <c r="B153" s="52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</row>
    <row r="154" spans="2:29" ht="15.75" customHeight="1">
      <c r="B154" s="52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</row>
    <row r="155" spans="2:29" ht="15.75" customHeight="1">
      <c r="B155" s="52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</row>
    <row r="156" spans="2:29" ht="15.75" customHeight="1">
      <c r="B156" s="52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</row>
    <row r="157" spans="2:29" ht="15.75" customHeight="1">
      <c r="B157" s="52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</row>
    <row r="158" spans="2:29" ht="15.75" customHeight="1">
      <c r="B158" s="52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</row>
    <row r="159" spans="2:29" ht="15.75" customHeight="1">
      <c r="B159" s="52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</row>
    <row r="160" spans="2:29" ht="15.75" customHeight="1"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</row>
    <row r="161" spans="2:29" ht="15.75" customHeight="1">
      <c r="B161" s="52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</row>
    <row r="162" spans="2:29" ht="15.75" customHeight="1">
      <c r="B162" s="52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</row>
    <row r="163" spans="2:29" ht="15.75" customHeight="1">
      <c r="B163" s="52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</row>
    <row r="164" spans="2:29" ht="15.75" customHeight="1">
      <c r="B164" s="5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</row>
    <row r="165" spans="2:29" ht="15.75" customHeight="1">
      <c r="B165" s="52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</row>
    <row r="166" spans="2:29" ht="15.75" customHeight="1">
      <c r="B166" s="52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</row>
    <row r="167" spans="2:29" ht="15.75" customHeight="1">
      <c r="B167" s="52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</row>
    <row r="168" spans="2:29" ht="15.75" customHeight="1">
      <c r="B168" s="52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</row>
    <row r="169" spans="2:29" ht="15.75" customHeight="1">
      <c r="B169" s="52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</row>
    <row r="170" spans="2:29" ht="15.75" customHeight="1">
      <c r="B170" s="52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</row>
    <row r="171" spans="2:29" ht="15.75" customHeight="1">
      <c r="B171" s="52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</row>
    <row r="172" spans="2:29" ht="15.75" customHeight="1">
      <c r="B172" s="52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</row>
    <row r="173" spans="2:29" ht="15.75" customHeight="1">
      <c r="B173" s="52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</row>
    <row r="174" spans="2:29" ht="15.75" customHeight="1">
      <c r="B174" s="52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</row>
    <row r="175" spans="2:29" ht="15.75" customHeight="1">
      <c r="B175" s="52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</row>
    <row r="176" spans="2:29" ht="15.75" customHeight="1">
      <c r="B176" s="52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</row>
    <row r="177" spans="2:29" ht="15.75" customHeight="1">
      <c r="B177" s="52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</row>
    <row r="178" spans="2:29" ht="15.75" customHeight="1">
      <c r="B178" s="52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</row>
    <row r="179" spans="2:29" ht="15.75" customHeight="1">
      <c r="B179" s="52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</row>
    <row r="180" spans="2:29" ht="15.75" customHeight="1">
      <c r="B180" s="52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</row>
    <row r="181" spans="2:29" ht="15.75" customHeight="1">
      <c r="B181" s="52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</row>
    <row r="182" spans="2:29" ht="15.75" customHeight="1">
      <c r="B182" s="52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</row>
    <row r="183" spans="2:29" ht="15.75" customHeight="1">
      <c r="B183" s="52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</row>
    <row r="184" spans="2:29" ht="15.75" customHeight="1">
      <c r="B184" s="52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</row>
    <row r="185" spans="2:29" ht="15.75" customHeight="1">
      <c r="B185" s="52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</row>
    <row r="186" spans="2:29" ht="15.75" customHeight="1">
      <c r="B186" s="52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</row>
    <row r="187" spans="2:29" ht="15.75" customHeight="1">
      <c r="B187" s="52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</row>
    <row r="188" spans="2:29" ht="15.75" customHeight="1">
      <c r="B188" s="52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</row>
    <row r="189" spans="2:29" ht="15.75" customHeight="1">
      <c r="B189" s="52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</row>
    <row r="190" spans="2:29" ht="15.75" customHeight="1">
      <c r="B190" s="52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</row>
    <row r="191" spans="2:29" ht="15.75" customHeight="1">
      <c r="B191" s="52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</row>
    <row r="192" spans="2:29" ht="15.75" customHeight="1">
      <c r="B192" s="52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</row>
    <row r="193" spans="2:29" ht="15.75" customHeight="1">
      <c r="B193" s="52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</row>
    <row r="194" spans="2:29" ht="15.75" customHeight="1">
      <c r="B194" s="52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</row>
    <row r="195" spans="2:29" ht="15.75" customHeight="1">
      <c r="B195" s="52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</row>
    <row r="196" spans="2:29" ht="15.75" customHeight="1">
      <c r="B196" s="52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</row>
    <row r="197" spans="2:29" ht="15.75" customHeight="1">
      <c r="B197" s="52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</row>
    <row r="198" spans="2:29" ht="15.75" customHeight="1">
      <c r="B198" s="52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</row>
    <row r="199" spans="2:29" ht="15.75" customHeight="1">
      <c r="B199" s="52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</row>
    <row r="200" spans="2:29" ht="15.75" customHeight="1">
      <c r="B200" s="52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</row>
    <row r="201" spans="2:29" ht="15.75" customHeight="1">
      <c r="B201" s="52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</row>
    <row r="202" spans="2:29" ht="15.75" customHeight="1">
      <c r="B202" s="52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</row>
    <row r="203" spans="2:29" ht="15.75" customHeight="1">
      <c r="B203" s="52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</row>
    <row r="204" spans="2:29" ht="15.75" customHeight="1">
      <c r="B204" s="52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</row>
    <row r="205" spans="2:29" ht="15.75" customHeight="1">
      <c r="B205" s="52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</row>
    <row r="206" spans="2:29" ht="15.75" customHeight="1">
      <c r="B206" s="52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</row>
    <row r="207" spans="2:29" ht="15.75" customHeight="1">
      <c r="B207" s="52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</row>
    <row r="208" spans="2:29" ht="15.75" customHeight="1">
      <c r="B208" s="52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</row>
    <row r="209" spans="2:29" ht="15.75" customHeight="1">
      <c r="B209" s="52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</row>
    <row r="210" spans="2:29" ht="15.75" customHeight="1">
      <c r="B210" s="52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</row>
    <row r="211" spans="2:29" ht="15.75" customHeight="1">
      <c r="B211" s="52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</row>
    <row r="212" spans="2:29" ht="15.75" customHeight="1">
      <c r="B212" s="52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</row>
    <row r="213" spans="2:29" ht="15.75" customHeight="1">
      <c r="B213" s="52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</row>
    <row r="214" spans="2:29" ht="15.75" customHeight="1">
      <c r="B214" s="52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</row>
    <row r="215" spans="2:29" ht="15.75" customHeight="1">
      <c r="B215" s="52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</row>
    <row r="216" spans="2:29" ht="15.75" customHeight="1">
      <c r="B216" s="52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</row>
    <row r="217" spans="2:29" ht="15.75" customHeight="1">
      <c r="B217" s="52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</row>
    <row r="218" spans="2:29" ht="15.75" customHeight="1">
      <c r="B218" s="52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</row>
    <row r="219" spans="2:29" ht="15.75" customHeight="1">
      <c r="B219" s="52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</row>
    <row r="220" spans="2:29" ht="15.75" customHeight="1">
      <c r="B220" s="52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</row>
    <row r="221" spans="2:29" ht="15.75" customHeight="1">
      <c r="B221" s="52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</row>
    <row r="222" spans="2:29" ht="15.75" customHeight="1">
      <c r="B222" s="52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</row>
    <row r="223" spans="2:29" ht="15.75" customHeight="1">
      <c r="B223" s="52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</row>
    <row r="224" spans="2:29" ht="15.75" customHeight="1">
      <c r="B224" s="52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</row>
    <row r="225" spans="2:29" ht="15.75" customHeight="1">
      <c r="B225" s="52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</row>
    <row r="226" spans="2:29" ht="15.75" customHeight="1">
      <c r="B226" s="52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</row>
    <row r="227" spans="2:29" ht="15.75" customHeight="1">
      <c r="B227" s="52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</row>
    <row r="228" spans="2:29" ht="15.75" customHeight="1">
      <c r="B228" s="52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</row>
    <row r="229" spans="2:29" ht="15.75" customHeight="1">
      <c r="B229" s="52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</row>
    <row r="230" spans="2:29" ht="15.75" customHeight="1">
      <c r="B230" s="52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</row>
    <row r="231" spans="2:29" ht="15.75" customHeight="1">
      <c r="B231" s="52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</row>
    <row r="232" spans="2:29" ht="15.75" customHeight="1">
      <c r="B232" s="52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</row>
    <row r="233" spans="2:29" ht="15.75" customHeight="1">
      <c r="B233" s="52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</row>
    <row r="234" spans="2:29" ht="15.75" customHeight="1">
      <c r="B234" s="52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</row>
    <row r="235" spans="2:29" ht="15.75" customHeight="1">
      <c r="B235" s="52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</row>
    <row r="236" spans="2:29" ht="15.75" customHeight="1">
      <c r="B236" s="52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</row>
    <row r="237" spans="2:29" ht="15.75" customHeight="1">
      <c r="B237" s="52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</row>
    <row r="238" spans="2:29" ht="15.75" customHeight="1">
      <c r="B238" s="52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</row>
    <row r="239" spans="2:29" ht="15.75" customHeight="1">
      <c r="B239" s="52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</row>
    <row r="240" spans="2:29" ht="15.75" customHeight="1">
      <c r="B240" s="52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</row>
    <row r="241" spans="2:29" ht="15.75" customHeight="1">
      <c r="B241" s="52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</row>
    <row r="242" spans="2:29" ht="15.75" customHeight="1">
      <c r="B242" s="52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</row>
    <row r="243" spans="2:29" ht="15.75" customHeight="1">
      <c r="B243" s="52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</row>
    <row r="244" spans="2:29" ht="15.75" customHeight="1">
      <c r="B244" s="52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</row>
    <row r="245" spans="2:29" ht="15.75" customHeight="1">
      <c r="B245" s="52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</row>
    <row r="246" spans="2:29" ht="15.75" customHeight="1">
      <c r="B246" s="52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</row>
    <row r="247" spans="2:29" ht="15.75" customHeight="1">
      <c r="B247" s="52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</row>
    <row r="248" spans="2:29" ht="15.75" customHeight="1">
      <c r="B248" s="52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</row>
    <row r="249" spans="2:29" ht="15.75" customHeight="1">
      <c r="B249" s="52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</row>
    <row r="250" spans="2:29" ht="15.75" customHeight="1">
      <c r="B250" s="52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</row>
    <row r="251" spans="2:29" ht="15.75" customHeight="1">
      <c r="B251" s="52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</row>
    <row r="252" spans="2:29" ht="15.75" customHeight="1">
      <c r="B252" s="52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</row>
    <row r="253" spans="2:29" ht="15.75" customHeight="1">
      <c r="B253" s="52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</row>
    <row r="254" spans="2:29" ht="15.75" customHeight="1">
      <c r="B254" s="52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</row>
    <row r="255" spans="2:29" ht="15.75" customHeight="1">
      <c r="B255" s="52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</row>
    <row r="256" spans="2:29" ht="15.75" customHeight="1">
      <c r="B256" s="52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</row>
    <row r="257" spans="2:29" ht="15.75" customHeight="1">
      <c r="B257" s="52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</row>
    <row r="258" spans="2:29" ht="15.75" customHeight="1">
      <c r="B258" s="52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</row>
    <row r="259" spans="2:29" ht="15.75" customHeight="1">
      <c r="B259" s="52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</row>
    <row r="260" spans="2:29" ht="15.75" customHeight="1">
      <c r="B260" s="52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</row>
    <row r="261" spans="2:29" ht="15.75" customHeight="1">
      <c r="B261" s="52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</row>
    <row r="262" spans="2:29" ht="15.75" customHeight="1">
      <c r="B262" s="52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</row>
    <row r="263" spans="2:29" ht="15.75" customHeight="1">
      <c r="B263" s="52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</row>
    <row r="264" spans="2:29" ht="15.75" customHeight="1">
      <c r="B264" s="52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</row>
    <row r="265" spans="2:29" ht="15.75" customHeight="1">
      <c r="B265" s="52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</row>
    <row r="266" spans="2:29" ht="15.75" customHeight="1">
      <c r="B266" s="52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</row>
    <row r="267" spans="2:29" ht="15.75" customHeight="1">
      <c r="B267" s="52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</row>
    <row r="268" spans="2:29" ht="15.75" customHeight="1">
      <c r="B268" s="52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</row>
    <row r="269" spans="2:29" ht="15.75" customHeight="1">
      <c r="B269" s="52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</row>
    <row r="270" spans="2:29" ht="15.75" customHeight="1">
      <c r="B270" s="52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</row>
    <row r="271" spans="2:29" ht="15.75" customHeight="1">
      <c r="B271" s="52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</row>
    <row r="272" spans="2:29" ht="15.75" customHeight="1">
      <c r="B272" s="52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</row>
    <row r="273" spans="2:29" ht="15.75" customHeight="1">
      <c r="B273" s="52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</row>
    <row r="274" spans="2:29" ht="15.75" customHeight="1">
      <c r="B274" s="52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</row>
    <row r="275" spans="2:29" ht="15.75" customHeight="1">
      <c r="B275" s="52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</row>
    <row r="276" spans="2:29" ht="15.75" customHeight="1">
      <c r="B276" s="52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</row>
    <row r="277" spans="2:29" ht="15.75" customHeight="1">
      <c r="B277" s="52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</row>
    <row r="278" spans="2:29" ht="15.75" customHeight="1">
      <c r="B278" s="52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</row>
    <row r="279" spans="2:29" ht="15.75" customHeight="1">
      <c r="B279" s="52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</row>
    <row r="280" spans="2:29" ht="15.75" customHeight="1">
      <c r="B280" s="52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</row>
    <row r="281" spans="2:29" ht="15.75" customHeight="1">
      <c r="B281" s="52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</row>
    <row r="282" spans="2:29" ht="15.75" customHeight="1">
      <c r="B282" s="52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</row>
    <row r="283" spans="2:29" ht="15.75" customHeight="1">
      <c r="B283" s="52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</row>
    <row r="284" spans="2:29" ht="15.75" customHeight="1">
      <c r="B284" s="52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</row>
    <row r="285" spans="2:29" ht="15.75" customHeight="1">
      <c r="B285" s="52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</row>
    <row r="286" spans="2:29" ht="15.75" customHeight="1">
      <c r="B286" s="52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</row>
    <row r="287" spans="2:29" ht="15.75" customHeight="1">
      <c r="B287" s="52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</row>
    <row r="288" spans="2:29" ht="15.75" customHeight="1">
      <c r="B288" s="52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</row>
    <row r="289" spans="2:29" ht="15.75" customHeight="1">
      <c r="B289" s="52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</row>
    <row r="290" spans="2:29" ht="15.75" customHeight="1">
      <c r="B290" s="52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</row>
    <row r="291" spans="2:29" ht="15.75" customHeight="1">
      <c r="B291" s="52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</row>
    <row r="292" spans="2:29" ht="15.75" customHeight="1">
      <c r="B292" s="52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</row>
    <row r="293" spans="2:29" ht="15.75" customHeight="1">
      <c r="B293" s="52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</row>
    <row r="294" spans="2:29" ht="15.75" customHeight="1">
      <c r="B294" s="52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</row>
    <row r="295" spans="2:29" ht="15.75" customHeight="1">
      <c r="B295" s="52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</row>
    <row r="296" spans="2:29" ht="15.75" customHeight="1">
      <c r="B296" s="52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</row>
    <row r="297" spans="2:29" ht="15.75" customHeight="1">
      <c r="B297" s="52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</row>
    <row r="298" spans="2:29" ht="15.75" customHeight="1">
      <c r="B298" s="52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</row>
    <row r="299" spans="2:29" ht="15.75" customHeight="1">
      <c r="B299" s="52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</row>
    <row r="300" spans="2:29" ht="15.75" customHeight="1">
      <c r="B300" s="52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</row>
    <row r="301" spans="2:29" ht="15.75" customHeight="1">
      <c r="B301" s="52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</row>
    <row r="302" spans="2:29" ht="15.75" customHeight="1">
      <c r="B302" s="52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</row>
    <row r="303" spans="2:29" ht="15.75" customHeight="1">
      <c r="B303" s="52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</row>
    <row r="304" spans="2:29" ht="15.75" customHeight="1">
      <c r="B304" s="52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</row>
    <row r="305" spans="2:29" ht="15.75" customHeight="1">
      <c r="B305" s="52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</row>
    <row r="306" spans="2:29" ht="15.75" customHeight="1">
      <c r="B306" s="52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</row>
    <row r="307" spans="2:29" ht="15.75" customHeight="1">
      <c r="B307" s="52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</row>
    <row r="308" spans="2:29" ht="15.75" customHeight="1">
      <c r="B308" s="52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</row>
    <row r="309" spans="2:29" ht="15.75" customHeight="1">
      <c r="B309" s="52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</row>
    <row r="310" spans="2:29" ht="15.75" customHeight="1">
      <c r="B310" s="52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</row>
    <row r="311" spans="2:29" ht="15.75" customHeight="1">
      <c r="B311" s="52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</row>
    <row r="312" spans="2:29" ht="15.75" customHeight="1">
      <c r="B312" s="52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</row>
    <row r="313" spans="2:29" ht="15.75" customHeight="1">
      <c r="B313" s="52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</row>
    <row r="314" spans="2:29" ht="15.75" customHeight="1">
      <c r="B314" s="52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</row>
    <row r="315" spans="2:29" ht="15.75" customHeight="1">
      <c r="B315" s="52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</row>
    <row r="316" spans="2:29" ht="15.75" customHeight="1">
      <c r="B316" s="52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</row>
    <row r="317" spans="2:29" ht="15.75" customHeight="1">
      <c r="B317" s="52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</row>
    <row r="318" spans="2:29" ht="15.75" customHeight="1">
      <c r="B318" s="52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</row>
    <row r="319" spans="2:29" ht="15.75" customHeight="1">
      <c r="B319" s="52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</row>
    <row r="320" spans="2:29" ht="15.75" customHeight="1">
      <c r="B320" s="52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</row>
    <row r="321" spans="2:29" ht="15.75" customHeight="1">
      <c r="B321" s="52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</row>
    <row r="322" spans="2:29" ht="15.75" customHeight="1">
      <c r="B322" s="52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</row>
    <row r="323" spans="2:29" ht="15.75" customHeight="1">
      <c r="B323" s="52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</row>
    <row r="324" spans="2:29" ht="15.75" customHeight="1">
      <c r="B324" s="52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</row>
    <row r="325" spans="2:29" ht="15.75" customHeight="1">
      <c r="B325" s="52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</row>
    <row r="326" spans="2:29" ht="15.75" customHeight="1">
      <c r="B326" s="52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</row>
    <row r="327" spans="2:29" ht="15.75" customHeight="1">
      <c r="B327" s="52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</row>
    <row r="328" spans="2:29" ht="15.75" customHeight="1">
      <c r="B328" s="52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</row>
    <row r="329" spans="2:29" ht="15.75" customHeight="1">
      <c r="B329" s="52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</row>
    <row r="330" spans="2:29" ht="15.75" customHeight="1">
      <c r="B330" s="52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</row>
    <row r="331" spans="2:29" ht="15.75" customHeight="1">
      <c r="B331" s="52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</row>
    <row r="332" spans="2:29" ht="15.75" customHeight="1">
      <c r="B332" s="52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</row>
    <row r="333" spans="2:29" ht="15.75" customHeight="1">
      <c r="B333" s="52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</row>
    <row r="334" spans="2:29" ht="15.75" customHeight="1">
      <c r="B334" s="52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</row>
    <row r="335" spans="2:29" ht="15.75" customHeight="1">
      <c r="B335" s="52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</row>
    <row r="336" spans="2:29" ht="15.75" customHeight="1">
      <c r="B336" s="52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</row>
    <row r="337" spans="2:29" ht="15.75" customHeight="1">
      <c r="B337" s="52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</row>
    <row r="338" spans="2:29" ht="15.75" customHeight="1">
      <c r="B338" s="52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</row>
    <row r="339" spans="2:29" ht="15.75" customHeight="1">
      <c r="B339" s="52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</row>
    <row r="340" spans="2:29" ht="15.75" customHeight="1">
      <c r="B340" s="52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</row>
    <row r="341" spans="2:29" ht="15.75" customHeight="1">
      <c r="B341" s="52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</row>
    <row r="342" spans="2:29" ht="15.75" customHeight="1">
      <c r="B342" s="52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</row>
    <row r="343" spans="2:29" ht="15.75" customHeight="1">
      <c r="B343" s="52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</row>
    <row r="344" spans="2:29" ht="15.75" customHeight="1">
      <c r="B344" s="52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</row>
    <row r="345" spans="2:29" ht="15.75" customHeight="1">
      <c r="B345" s="52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</row>
    <row r="346" spans="2:29" ht="15.75" customHeight="1">
      <c r="B346" s="52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</row>
    <row r="347" spans="2:29" ht="15.75" customHeight="1">
      <c r="B347" s="52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</row>
    <row r="348" spans="2:29" ht="15.75" customHeight="1">
      <c r="B348" s="52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</row>
    <row r="349" spans="2:29" ht="15.75" customHeight="1">
      <c r="B349" s="52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</row>
    <row r="350" spans="2:29" ht="15.75" customHeight="1">
      <c r="B350" s="52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</row>
    <row r="351" spans="2:29" ht="15.75" customHeight="1">
      <c r="B351" s="52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</row>
    <row r="352" spans="2:29" ht="15.75" customHeight="1">
      <c r="B352" s="52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</row>
    <row r="353" spans="2:29" ht="15.75" customHeight="1">
      <c r="B353" s="52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</row>
    <row r="354" spans="2:29" ht="15.75" customHeight="1">
      <c r="B354" s="52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</row>
    <row r="355" spans="2:29" ht="15.75" customHeight="1">
      <c r="B355" s="52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</row>
    <row r="356" spans="2:29" ht="15.75" customHeight="1">
      <c r="B356" s="52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</row>
    <row r="357" spans="2:29" ht="15.75" customHeight="1">
      <c r="B357" s="52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</row>
    <row r="358" spans="2:29" ht="15.75" customHeight="1">
      <c r="B358" s="52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</row>
    <row r="359" spans="2:29" ht="15.75" customHeight="1">
      <c r="B359" s="52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</row>
    <row r="360" spans="2:29" ht="15.75" customHeight="1">
      <c r="B360" s="52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</row>
    <row r="361" spans="2:29" ht="15.75" customHeight="1">
      <c r="B361" s="52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</row>
    <row r="362" spans="2:29" ht="15.75" customHeight="1">
      <c r="B362" s="52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</row>
    <row r="363" spans="2:29" ht="15.75" customHeight="1">
      <c r="B363" s="52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</row>
    <row r="364" spans="2:29" ht="15.75" customHeight="1">
      <c r="B364" s="52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</row>
    <row r="365" spans="2:29" ht="15.75" customHeight="1">
      <c r="B365" s="52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</row>
    <row r="366" spans="2:29" ht="15.75" customHeight="1">
      <c r="B366" s="52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</row>
    <row r="367" spans="2:29" ht="15.75" customHeight="1">
      <c r="B367" s="52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</row>
    <row r="368" spans="2:29" ht="15.75" customHeight="1">
      <c r="B368" s="52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</row>
    <row r="369" spans="2:29" ht="15.75" customHeight="1">
      <c r="B369" s="52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</row>
    <row r="370" spans="2:29" ht="15.75" customHeight="1">
      <c r="B370" s="52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</row>
    <row r="371" spans="2:29" ht="15.75" customHeight="1">
      <c r="B371" s="52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</row>
    <row r="372" spans="2:29" ht="15.75" customHeight="1">
      <c r="B372" s="52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</row>
    <row r="373" spans="2:29" ht="15.75" customHeight="1">
      <c r="B373" s="52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</row>
    <row r="374" spans="2:29" ht="15.75" customHeight="1">
      <c r="B374" s="52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</row>
    <row r="375" spans="2:29" ht="15.75" customHeight="1">
      <c r="B375" s="52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</row>
    <row r="376" spans="2:29" ht="15.75" customHeight="1">
      <c r="B376" s="52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</row>
    <row r="377" spans="2:29" ht="15.75" customHeight="1">
      <c r="B377" s="52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</row>
    <row r="378" spans="2:29" ht="15.75" customHeight="1">
      <c r="B378" s="52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</row>
    <row r="379" spans="2:29" ht="15.75" customHeight="1">
      <c r="B379" s="52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</row>
    <row r="380" spans="2:29" ht="15.75" customHeight="1">
      <c r="B380" s="52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</row>
    <row r="381" spans="2:29" ht="15.75" customHeight="1">
      <c r="B381" s="52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</row>
    <row r="382" spans="2:29" ht="15.75" customHeight="1">
      <c r="B382" s="52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</row>
    <row r="383" spans="2:29" ht="15.75" customHeight="1">
      <c r="B383" s="52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</row>
    <row r="384" spans="2:29" ht="15.75" customHeight="1">
      <c r="B384" s="52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</row>
    <row r="385" spans="2:29" ht="15.75" customHeight="1">
      <c r="B385" s="52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</row>
    <row r="386" spans="2:29" ht="15.75" customHeight="1">
      <c r="B386" s="52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</row>
    <row r="387" spans="2:29" ht="15.75" customHeight="1">
      <c r="B387" s="52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</row>
    <row r="388" spans="2:29" ht="15.75" customHeight="1">
      <c r="B388" s="52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</row>
    <row r="389" spans="2:29" ht="15.75" customHeight="1">
      <c r="B389" s="52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</row>
    <row r="390" spans="2:29" ht="15.75" customHeight="1">
      <c r="B390" s="52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</row>
    <row r="391" spans="2:29" ht="15.75" customHeight="1">
      <c r="B391" s="52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</row>
    <row r="392" spans="2:29" ht="15.75" customHeight="1">
      <c r="B392" s="52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</row>
    <row r="393" spans="2:29" ht="15.75" customHeight="1">
      <c r="B393" s="52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</row>
    <row r="394" spans="2:29" ht="15.75" customHeight="1">
      <c r="B394" s="52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</row>
    <row r="395" spans="2:29" ht="15.75" customHeight="1">
      <c r="B395" s="52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</row>
    <row r="396" spans="2:29" ht="15.75" customHeight="1">
      <c r="B396" s="52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</row>
    <row r="397" spans="2:29" ht="15.75" customHeight="1">
      <c r="B397" s="52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</row>
    <row r="398" spans="2:29" ht="15.75" customHeight="1">
      <c r="B398" s="52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</row>
    <row r="399" spans="2:29" ht="15.75" customHeight="1">
      <c r="B399" s="52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</row>
    <row r="400" spans="2:29" ht="15.75" customHeight="1">
      <c r="B400" s="52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</row>
    <row r="401" spans="2:29" ht="15.75" customHeight="1">
      <c r="B401" s="52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</row>
    <row r="402" spans="2:29" ht="15.75" customHeight="1">
      <c r="B402" s="52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</row>
    <row r="403" spans="2:29" ht="15.75" customHeight="1">
      <c r="B403" s="52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</row>
    <row r="404" spans="2:29" ht="15.75" customHeight="1">
      <c r="B404" s="52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</row>
    <row r="405" spans="2:29" ht="15.75" customHeight="1">
      <c r="B405" s="52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</row>
    <row r="406" spans="2:29" ht="15.75" customHeight="1">
      <c r="B406" s="52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</row>
    <row r="407" spans="2:29" ht="15.75" customHeight="1">
      <c r="B407" s="52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</row>
    <row r="408" spans="2:29" ht="15.75" customHeight="1">
      <c r="B408" s="52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</row>
    <row r="409" spans="2:29" ht="15.75" customHeight="1">
      <c r="B409" s="52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</row>
    <row r="410" spans="2:29" ht="15.75" customHeight="1">
      <c r="B410" s="52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</row>
    <row r="411" spans="2:29" ht="15.75" customHeight="1">
      <c r="B411" s="52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</row>
    <row r="412" spans="2:29" ht="15.75" customHeight="1">
      <c r="B412" s="52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</row>
    <row r="413" spans="2:29" ht="15.75" customHeight="1">
      <c r="B413" s="52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</row>
    <row r="414" spans="2:29" ht="15.75" customHeight="1">
      <c r="B414" s="52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</row>
    <row r="415" spans="2:29" ht="15.75" customHeight="1">
      <c r="B415" s="52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</row>
    <row r="416" spans="2:29" ht="15.75" customHeight="1">
      <c r="B416" s="52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</row>
    <row r="417" spans="2:29" ht="15.75" customHeight="1">
      <c r="B417" s="52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</row>
    <row r="418" spans="2:29" ht="15.75" customHeight="1">
      <c r="B418" s="52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</row>
    <row r="419" spans="2:29" ht="15.75" customHeight="1">
      <c r="B419" s="52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</row>
    <row r="420" spans="2:29" ht="15.75" customHeight="1">
      <c r="B420" s="52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</row>
    <row r="421" spans="2:29" ht="15.75" customHeight="1">
      <c r="B421" s="52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</row>
    <row r="422" spans="2:29" ht="15.75" customHeight="1">
      <c r="B422" s="52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</row>
    <row r="423" spans="2:29" ht="15.75" customHeight="1">
      <c r="B423" s="52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</row>
    <row r="424" spans="2:29" ht="15.75" customHeight="1">
      <c r="B424" s="52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</row>
    <row r="425" spans="2:29" ht="15.75" customHeight="1">
      <c r="B425" s="52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</row>
    <row r="426" spans="2:29" ht="15.75" customHeight="1">
      <c r="B426" s="52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</row>
    <row r="427" spans="2:29" ht="15.75" customHeight="1">
      <c r="B427" s="52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</row>
    <row r="428" spans="2:29" ht="15.75" customHeight="1">
      <c r="B428" s="52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</row>
    <row r="429" spans="2:29" ht="15.75" customHeight="1">
      <c r="B429" s="52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</row>
    <row r="430" spans="2:29" ht="15.75" customHeight="1">
      <c r="B430" s="52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</row>
    <row r="431" spans="2:29" ht="15.75" customHeight="1">
      <c r="B431" s="52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</row>
    <row r="432" spans="2:29" ht="15.75" customHeight="1">
      <c r="B432" s="52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</row>
    <row r="433" spans="2:29" ht="15.75" customHeight="1">
      <c r="B433" s="52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</row>
    <row r="434" spans="2:29" ht="15.75" customHeight="1">
      <c r="B434" s="52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</row>
    <row r="435" spans="2:29" ht="15.75" customHeight="1">
      <c r="B435" s="52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</row>
    <row r="436" spans="2:29" ht="15.75" customHeight="1">
      <c r="B436" s="52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</row>
    <row r="437" spans="2:29" ht="15.75" customHeight="1">
      <c r="B437" s="52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</row>
    <row r="438" spans="2:29" ht="15.75" customHeight="1">
      <c r="B438" s="52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</row>
    <row r="439" spans="2:29" ht="15.75" customHeight="1">
      <c r="B439" s="52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</row>
    <row r="440" spans="2:29" ht="15.75" customHeight="1">
      <c r="B440" s="52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</row>
    <row r="441" spans="2:29" ht="15.75" customHeight="1">
      <c r="B441" s="52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</row>
    <row r="442" spans="2:29" ht="15.75" customHeight="1">
      <c r="B442" s="52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</row>
    <row r="443" spans="2:29" ht="15.75" customHeight="1">
      <c r="B443" s="52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</row>
    <row r="444" spans="2:29" ht="15.75" customHeight="1">
      <c r="B444" s="52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</row>
    <row r="445" spans="2:29" ht="15.75" customHeight="1">
      <c r="B445" s="52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</row>
    <row r="446" spans="2:29" ht="15.75" customHeight="1">
      <c r="B446" s="52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</row>
    <row r="447" spans="2:29" ht="15.75" customHeight="1">
      <c r="B447" s="52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</row>
    <row r="448" spans="2:29" ht="15.75" customHeight="1">
      <c r="B448" s="52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</row>
    <row r="449" spans="2:29" ht="15.75" customHeight="1">
      <c r="B449" s="52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</row>
    <row r="450" spans="2:29" ht="15.75" customHeight="1">
      <c r="B450" s="52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</row>
    <row r="451" spans="2:29" ht="15.75" customHeight="1">
      <c r="B451" s="52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</row>
    <row r="452" spans="2:29" ht="15.75" customHeight="1">
      <c r="B452" s="52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</row>
    <row r="453" spans="2:29" ht="15.75" customHeight="1">
      <c r="B453" s="52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</row>
    <row r="454" spans="2:29" ht="15.75" customHeight="1">
      <c r="B454" s="52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</row>
    <row r="455" spans="2:29" ht="15.75" customHeight="1">
      <c r="B455" s="52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</row>
    <row r="456" spans="2:29" ht="15.75" customHeight="1">
      <c r="B456" s="52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</row>
    <row r="457" spans="2:29" ht="15.75" customHeight="1">
      <c r="B457" s="52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</row>
    <row r="458" spans="2:29" ht="15.75" customHeight="1">
      <c r="B458" s="52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</row>
    <row r="459" spans="2:29" ht="15.75" customHeight="1">
      <c r="B459" s="52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</row>
    <row r="460" spans="2:29" ht="15.75" customHeight="1">
      <c r="B460" s="52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</row>
    <row r="461" spans="2:29" ht="15.75" customHeight="1">
      <c r="B461" s="52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</row>
    <row r="462" spans="2:29" ht="15.75" customHeight="1">
      <c r="B462" s="52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</row>
    <row r="463" spans="2:29" ht="15.75" customHeight="1">
      <c r="B463" s="52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</row>
    <row r="464" spans="2:29" ht="15.75" customHeight="1">
      <c r="B464" s="52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</row>
    <row r="465" spans="2:29" ht="15.75" customHeight="1">
      <c r="B465" s="52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</row>
    <row r="466" spans="2:29" ht="15.75" customHeight="1">
      <c r="B466" s="52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</row>
    <row r="467" spans="2:29" ht="15.75" customHeight="1">
      <c r="B467" s="52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</row>
    <row r="468" spans="2:29" ht="15.75" customHeight="1">
      <c r="B468" s="52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</row>
    <row r="469" spans="2:29" ht="15.75" customHeight="1">
      <c r="B469" s="52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</row>
    <row r="470" spans="2:29" ht="15.75" customHeight="1">
      <c r="B470" s="52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</row>
    <row r="471" spans="2:29" ht="15.75" customHeight="1">
      <c r="B471" s="52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</row>
    <row r="472" spans="2:29" ht="15.75" customHeight="1">
      <c r="B472" s="52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</row>
    <row r="473" spans="2:29" ht="15.75" customHeight="1">
      <c r="B473" s="52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</row>
    <row r="474" spans="2:29" ht="15.75" customHeight="1">
      <c r="B474" s="52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</row>
    <row r="475" spans="2:29" ht="15.75" customHeight="1">
      <c r="B475" s="52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</row>
    <row r="476" spans="2:29" ht="15.75" customHeight="1">
      <c r="B476" s="52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</row>
    <row r="477" spans="2:29" ht="15.75" customHeight="1">
      <c r="B477" s="52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</row>
    <row r="478" spans="2:29" ht="15.75" customHeight="1">
      <c r="B478" s="52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</row>
    <row r="479" spans="2:29" ht="15.75" customHeight="1">
      <c r="B479" s="52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</row>
    <row r="480" spans="2:29" ht="15.75" customHeight="1">
      <c r="B480" s="52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</row>
    <row r="481" spans="2:29" ht="15.75" customHeight="1">
      <c r="B481" s="52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</row>
    <row r="482" spans="2:29" ht="15.75" customHeight="1">
      <c r="B482" s="52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</row>
    <row r="483" spans="2:29" ht="15.75" customHeight="1">
      <c r="B483" s="52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</row>
    <row r="484" spans="2:29" ht="15.75" customHeight="1">
      <c r="B484" s="52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</row>
    <row r="485" spans="2:29" ht="15.75" customHeight="1">
      <c r="B485" s="52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</row>
    <row r="486" spans="2:29" ht="15.75" customHeight="1">
      <c r="B486" s="52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</row>
    <row r="487" spans="2:29" ht="15.75" customHeight="1">
      <c r="B487" s="52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</row>
    <row r="488" spans="2:29" ht="15.75" customHeight="1">
      <c r="B488" s="52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</row>
    <row r="489" spans="2:29" ht="15.75" customHeight="1">
      <c r="B489" s="52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</row>
    <row r="490" spans="2:29" ht="15.75" customHeight="1">
      <c r="B490" s="52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</row>
    <row r="491" spans="2:29" ht="15.75" customHeight="1">
      <c r="B491" s="52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</row>
    <row r="492" spans="2:29" ht="15.75" customHeight="1">
      <c r="B492" s="52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</row>
    <row r="493" spans="2:29" ht="15.75" customHeight="1">
      <c r="B493" s="52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</row>
    <row r="494" spans="2:29" ht="15.75" customHeight="1">
      <c r="B494" s="52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</row>
    <row r="495" spans="2:29" ht="15.75" customHeight="1">
      <c r="B495" s="52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</row>
    <row r="496" spans="2:29" ht="15.75" customHeight="1">
      <c r="B496" s="52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</row>
    <row r="497" spans="2:29" ht="15.75" customHeight="1">
      <c r="B497" s="52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</row>
    <row r="498" spans="2:29" ht="15.75" customHeight="1">
      <c r="B498" s="52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</row>
    <row r="499" spans="2:29" ht="15.75" customHeight="1">
      <c r="B499" s="52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</row>
    <row r="500" spans="2:29" ht="15.75" customHeight="1">
      <c r="B500" s="52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</row>
    <row r="501" spans="2:29" ht="15.75" customHeight="1">
      <c r="B501" s="52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</row>
    <row r="502" spans="2:29" ht="15.75" customHeight="1">
      <c r="B502" s="52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</row>
    <row r="503" spans="2:29" ht="15.75" customHeight="1">
      <c r="B503" s="52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</row>
    <row r="504" spans="2:29" ht="15.75" customHeight="1">
      <c r="B504" s="52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</row>
    <row r="505" spans="2:29" ht="15.75" customHeight="1">
      <c r="B505" s="52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</row>
    <row r="506" spans="2:29" ht="15.75" customHeight="1">
      <c r="B506" s="52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</row>
    <row r="507" spans="2:29" ht="15.75" customHeight="1">
      <c r="B507" s="52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</row>
    <row r="508" spans="2:29" ht="15.75" customHeight="1">
      <c r="B508" s="52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</row>
    <row r="509" spans="2:29" ht="15.75" customHeight="1">
      <c r="B509" s="52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</row>
    <row r="510" spans="2:29" ht="15.75" customHeight="1">
      <c r="B510" s="52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</row>
    <row r="511" spans="2:29" ht="15.75" customHeight="1">
      <c r="B511" s="52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</row>
    <row r="512" spans="2:29" ht="15.75" customHeight="1">
      <c r="B512" s="52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</row>
    <row r="513" spans="2:29" ht="15.75" customHeight="1">
      <c r="B513" s="52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</row>
    <row r="514" spans="2:29" ht="15.75" customHeight="1">
      <c r="B514" s="52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</row>
    <row r="515" spans="2:29" ht="15.75" customHeight="1">
      <c r="B515" s="52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</row>
    <row r="516" spans="2:29" ht="15.75" customHeight="1">
      <c r="B516" s="52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</row>
    <row r="517" spans="2:29" ht="15.75" customHeight="1">
      <c r="B517" s="52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</row>
    <row r="518" spans="2:29" ht="15.75" customHeight="1">
      <c r="B518" s="52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</row>
    <row r="519" spans="2:29" ht="15.75" customHeight="1">
      <c r="B519" s="52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</row>
    <row r="520" spans="2:29" ht="15.75" customHeight="1">
      <c r="B520" s="52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</row>
    <row r="521" spans="2:29" ht="15.75" customHeight="1">
      <c r="B521" s="52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</row>
    <row r="522" spans="2:29" ht="15.75" customHeight="1">
      <c r="B522" s="52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</row>
    <row r="523" spans="2:29" ht="15.75" customHeight="1">
      <c r="B523" s="52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</row>
    <row r="524" spans="2:29" ht="15.75" customHeight="1">
      <c r="B524" s="52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</row>
    <row r="525" spans="2:29" ht="15.75" customHeight="1">
      <c r="B525" s="52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</row>
    <row r="526" spans="2:29" ht="15.75" customHeight="1">
      <c r="B526" s="52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</row>
    <row r="527" spans="2:29" ht="15.75" customHeight="1">
      <c r="B527" s="52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</row>
    <row r="528" spans="2:29" ht="15.75" customHeight="1">
      <c r="B528" s="52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</row>
    <row r="529" spans="2:29" ht="15.75" customHeight="1">
      <c r="B529" s="52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</row>
    <row r="530" spans="2:29" ht="15.75" customHeight="1">
      <c r="B530" s="52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</row>
    <row r="531" spans="2:29" ht="15.75" customHeight="1">
      <c r="B531" s="52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</row>
    <row r="532" spans="2:29" ht="15.75" customHeight="1">
      <c r="B532" s="52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</row>
    <row r="533" spans="2:29" ht="15.75" customHeight="1">
      <c r="B533" s="52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</row>
    <row r="534" spans="2:29" ht="15.75" customHeight="1">
      <c r="B534" s="52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</row>
    <row r="535" spans="2:29" ht="15.75" customHeight="1">
      <c r="B535" s="52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</row>
    <row r="536" spans="2:29" ht="15.75" customHeight="1">
      <c r="B536" s="52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</row>
    <row r="537" spans="2:29" ht="15.75" customHeight="1">
      <c r="B537" s="52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</row>
    <row r="538" spans="2:29" ht="15.75" customHeight="1">
      <c r="B538" s="52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</row>
    <row r="539" spans="2:29" ht="15.75" customHeight="1">
      <c r="B539" s="52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</row>
    <row r="540" spans="2:29" ht="15.75" customHeight="1">
      <c r="B540" s="52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</row>
    <row r="541" spans="2:29" ht="15.75" customHeight="1">
      <c r="B541" s="52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</row>
    <row r="542" spans="2:29" ht="15.75" customHeight="1">
      <c r="B542" s="52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</row>
    <row r="543" spans="2:29" ht="15.75" customHeight="1">
      <c r="B543" s="52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</row>
    <row r="544" spans="2:29" ht="15.75" customHeight="1">
      <c r="B544" s="52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</row>
    <row r="545" spans="2:29" ht="15.75" customHeight="1">
      <c r="B545" s="52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</row>
    <row r="546" spans="2:29" ht="15.75" customHeight="1">
      <c r="B546" s="52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</row>
    <row r="547" spans="2:29" ht="15.75" customHeight="1">
      <c r="B547" s="52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</row>
    <row r="548" spans="2:29" ht="15.75" customHeight="1">
      <c r="B548" s="52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</row>
    <row r="549" spans="2:29" ht="15.75" customHeight="1">
      <c r="B549" s="52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</row>
    <row r="550" spans="2:29" ht="15.75" customHeight="1">
      <c r="B550" s="52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</row>
    <row r="551" spans="2:29" ht="15.75" customHeight="1">
      <c r="B551" s="52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</row>
    <row r="552" spans="2:29" ht="15.75" customHeight="1">
      <c r="B552" s="52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</row>
    <row r="553" spans="2:29" ht="15.75" customHeight="1">
      <c r="B553" s="52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</row>
    <row r="554" spans="2:29" ht="15.75" customHeight="1">
      <c r="B554" s="52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</row>
    <row r="555" spans="2:29" ht="15.75" customHeight="1">
      <c r="B555" s="52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</row>
    <row r="556" spans="2:29" ht="15.75" customHeight="1">
      <c r="B556" s="52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</row>
    <row r="557" spans="2:29" ht="15.75" customHeight="1">
      <c r="B557" s="52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</row>
    <row r="558" spans="2:29" ht="15.75" customHeight="1">
      <c r="B558" s="52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</row>
    <row r="559" spans="2:29" ht="15.75" customHeight="1">
      <c r="B559" s="52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</row>
    <row r="560" spans="2:29" ht="15.75" customHeight="1">
      <c r="B560" s="52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</row>
    <row r="561" spans="2:29" ht="15.75" customHeight="1">
      <c r="B561" s="52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</row>
    <row r="562" spans="2:29" ht="15.75" customHeight="1">
      <c r="B562" s="52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</row>
    <row r="563" spans="2:29" ht="15.75" customHeight="1">
      <c r="B563" s="52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</row>
    <row r="564" spans="2:29" ht="15.75" customHeight="1">
      <c r="B564" s="52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</row>
    <row r="565" spans="2:29" ht="15.75" customHeight="1">
      <c r="B565" s="52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</row>
    <row r="566" spans="2:29" ht="15.75" customHeight="1">
      <c r="B566" s="52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</row>
    <row r="567" spans="2:29" ht="15.75" customHeight="1">
      <c r="B567" s="52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</row>
    <row r="568" spans="2:29" ht="15.75" customHeight="1">
      <c r="B568" s="52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</row>
    <row r="569" spans="2:29" ht="15.75" customHeight="1">
      <c r="B569" s="52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</row>
    <row r="570" spans="2:29" ht="15.75" customHeight="1">
      <c r="B570" s="52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</row>
    <row r="571" spans="2:29" ht="15.75" customHeight="1">
      <c r="B571" s="52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</row>
    <row r="572" spans="2:29" ht="15.75" customHeight="1">
      <c r="B572" s="52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</row>
    <row r="573" spans="2:29" ht="15.75" customHeight="1">
      <c r="B573" s="52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</row>
    <row r="574" spans="2:29" ht="15.75" customHeight="1">
      <c r="B574" s="52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</row>
    <row r="575" spans="2:29" ht="15.75" customHeight="1">
      <c r="B575" s="52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</row>
    <row r="576" spans="2:29" ht="15.75" customHeight="1">
      <c r="B576" s="52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</row>
    <row r="577" spans="2:29" ht="15.75" customHeight="1">
      <c r="B577" s="52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</row>
    <row r="578" spans="2:29" ht="15.75" customHeight="1">
      <c r="B578" s="52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</row>
    <row r="579" spans="2:29" ht="15.75" customHeight="1">
      <c r="B579" s="52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</row>
    <row r="580" spans="2:29" ht="15.75" customHeight="1">
      <c r="B580" s="52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</row>
    <row r="581" spans="2:29" ht="15.75" customHeight="1">
      <c r="B581" s="52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</row>
    <row r="582" spans="2:29" ht="15.75" customHeight="1">
      <c r="B582" s="52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</row>
    <row r="583" spans="2:29" ht="15.75" customHeight="1">
      <c r="B583" s="52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</row>
    <row r="584" spans="2:29" ht="15.75" customHeight="1">
      <c r="B584" s="52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</row>
    <row r="585" spans="2:29" ht="15.75" customHeight="1">
      <c r="B585" s="52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</row>
    <row r="586" spans="2:29" ht="15.75" customHeight="1">
      <c r="B586" s="52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</row>
    <row r="587" spans="2:29" ht="15.75" customHeight="1">
      <c r="B587" s="52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</row>
    <row r="588" spans="2:29" ht="15.75" customHeight="1">
      <c r="B588" s="52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</row>
    <row r="589" spans="2:29" ht="15.75" customHeight="1">
      <c r="B589" s="52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</row>
    <row r="590" spans="2:29" ht="15.75" customHeight="1">
      <c r="B590" s="52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</row>
    <row r="591" spans="2:29" ht="15.75" customHeight="1">
      <c r="B591" s="52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</row>
    <row r="592" spans="2:29" ht="15.75" customHeight="1">
      <c r="B592" s="52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</row>
    <row r="593" spans="2:29" ht="15.75" customHeight="1">
      <c r="B593" s="52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</row>
    <row r="594" spans="2:29" ht="15.75" customHeight="1">
      <c r="B594" s="52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</row>
    <row r="595" spans="2:29" ht="15.75" customHeight="1">
      <c r="B595" s="52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</row>
    <row r="596" spans="2:29" ht="15.75" customHeight="1">
      <c r="B596" s="52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</row>
    <row r="597" spans="2:29" ht="15.75" customHeight="1">
      <c r="B597" s="52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</row>
    <row r="598" spans="2:29" ht="15.75" customHeight="1">
      <c r="B598" s="52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</row>
    <row r="599" spans="2:29" ht="15.75" customHeight="1">
      <c r="B599" s="52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</row>
    <row r="600" spans="2:29" ht="15.75" customHeight="1">
      <c r="B600" s="52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</row>
    <row r="601" spans="2:29" ht="15.75" customHeight="1">
      <c r="B601" s="52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</row>
    <row r="602" spans="2:29" ht="15.75" customHeight="1">
      <c r="B602" s="52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</row>
    <row r="603" spans="2:29" ht="15.75" customHeight="1">
      <c r="B603" s="52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</row>
    <row r="604" spans="2:29" ht="15.75" customHeight="1">
      <c r="B604" s="52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</row>
    <row r="605" spans="2:29" ht="15.75" customHeight="1">
      <c r="B605" s="52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</row>
    <row r="606" spans="2:29" ht="15.75" customHeight="1">
      <c r="B606" s="52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</row>
    <row r="607" spans="2:29" ht="15.75" customHeight="1">
      <c r="B607" s="52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</row>
    <row r="608" spans="2:29" ht="15.75" customHeight="1">
      <c r="B608" s="52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</row>
    <row r="609" spans="2:29" ht="15.75" customHeight="1">
      <c r="B609" s="52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</row>
    <row r="610" spans="2:29" ht="15.75" customHeight="1">
      <c r="B610" s="52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</row>
    <row r="611" spans="2:29" ht="15.75" customHeight="1">
      <c r="B611" s="52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</row>
    <row r="612" spans="2:29" ht="15.75" customHeight="1">
      <c r="B612" s="52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</row>
    <row r="613" spans="2:29" ht="15.75" customHeight="1">
      <c r="B613" s="52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</row>
    <row r="614" spans="2:29" ht="15.75" customHeight="1">
      <c r="B614" s="52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</row>
    <row r="615" spans="2:29" ht="15.75" customHeight="1">
      <c r="B615" s="52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</row>
    <row r="616" spans="2:29" ht="15.75" customHeight="1">
      <c r="B616" s="52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</row>
    <row r="617" spans="2:29" ht="15.75" customHeight="1">
      <c r="B617" s="52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</row>
    <row r="618" spans="2:29" ht="15.75" customHeight="1">
      <c r="B618" s="52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</row>
    <row r="619" spans="2:29" ht="15.75" customHeight="1">
      <c r="B619" s="52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</row>
    <row r="620" spans="2:29" ht="15.75" customHeight="1">
      <c r="B620" s="52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</row>
    <row r="621" spans="2:29" ht="15.75" customHeight="1">
      <c r="B621" s="52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</row>
    <row r="622" spans="2:29" ht="15.75" customHeight="1">
      <c r="B622" s="52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</row>
    <row r="623" spans="2:29" ht="15.75" customHeight="1">
      <c r="B623" s="52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</row>
    <row r="624" spans="2:29" ht="15.75" customHeight="1">
      <c r="B624" s="52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</row>
    <row r="625" spans="2:29" ht="15.75" customHeight="1">
      <c r="B625" s="52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</row>
    <row r="626" spans="2:29" ht="15.75" customHeight="1">
      <c r="B626" s="52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</row>
    <row r="627" spans="2:29" ht="15.75" customHeight="1">
      <c r="B627" s="52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</row>
    <row r="628" spans="2:29" ht="15.75" customHeight="1">
      <c r="B628" s="52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</row>
    <row r="629" spans="2:29" ht="15.75" customHeight="1">
      <c r="B629" s="52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</row>
    <row r="630" spans="2:29" ht="15.75" customHeight="1">
      <c r="B630" s="52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</row>
    <row r="631" spans="2:29" ht="15.75" customHeight="1">
      <c r="B631" s="52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</row>
    <row r="632" spans="2:29" ht="15.75" customHeight="1">
      <c r="B632" s="52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</row>
    <row r="633" spans="2:29" ht="15.75" customHeight="1">
      <c r="B633" s="52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</row>
    <row r="634" spans="2:29" ht="15.75" customHeight="1">
      <c r="B634" s="52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</row>
    <row r="635" spans="2:29" ht="15.75" customHeight="1">
      <c r="B635" s="52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</row>
    <row r="636" spans="2:29" ht="15.75" customHeight="1">
      <c r="B636" s="52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</row>
    <row r="637" spans="2:29" ht="15.75" customHeight="1">
      <c r="B637" s="52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</row>
    <row r="638" spans="2:29" ht="15.75" customHeight="1">
      <c r="B638" s="52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</row>
    <row r="639" spans="2:29" ht="15.75" customHeight="1">
      <c r="B639" s="52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</row>
    <row r="640" spans="2:29" ht="15.75" customHeight="1">
      <c r="B640" s="52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</row>
    <row r="641" spans="2:29" ht="15.75" customHeight="1">
      <c r="B641" s="52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</row>
    <row r="642" spans="2:29" ht="15.75" customHeight="1">
      <c r="B642" s="52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</row>
    <row r="643" spans="2:29" ht="15.75" customHeight="1">
      <c r="B643" s="52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</row>
    <row r="644" spans="2:29" ht="15.75" customHeight="1">
      <c r="B644" s="52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</row>
    <row r="645" spans="2:29" ht="15.75" customHeight="1">
      <c r="B645" s="52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</row>
    <row r="646" spans="2:29" ht="15.75" customHeight="1">
      <c r="B646" s="52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</row>
    <row r="647" spans="2:29" ht="15.75" customHeight="1">
      <c r="B647" s="52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</row>
    <row r="648" spans="2:29" ht="15.75" customHeight="1">
      <c r="B648" s="52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</row>
    <row r="649" spans="2:29" ht="15.75" customHeight="1">
      <c r="B649" s="52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</row>
    <row r="650" spans="2:29" ht="15.75" customHeight="1">
      <c r="B650" s="52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</row>
    <row r="651" spans="2:29" ht="15.75" customHeight="1">
      <c r="B651" s="52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</row>
    <row r="652" spans="2:29" ht="15.75" customHeight="1">
      <c r="B652" s="52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</row>
    <row r="653" spans="2:29" ht="15.75" customHeight="1">
      <c r="B653" s="52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</row>
    <row r="654" spans="2:29" ht="15.75" customHeight="1">
      <c r="B654" s="52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</row>
    <row r="655" spans="2:29" ht="15.75" customHeight="1">
      <c r="B655" s="52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</row>
    <row r="656" spans="2:29" ht="15.75" customHeight="1">
      <c r="B656" s="52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</row>
    <row r="657" spans="2:29" ht="15.75" customHeight="1">
      <c r="B657" s="52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</row>
    <row r="658" spans="2:29" ht="15.75" customHeight="1">
      <c r="B658" s="52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</row>
    <row r="659" spans="2:29" ht="15.75" customHeight="1">
      <c r="B659" s="52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</row>
    <row r="660" spans="2:29" ht="15.75" customHeight="1">
      <c r="B660" s="52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</row>
    <row r="661" spans="2:29" ht="15.75" customHeight="1">
      <c r="B661" s="52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</row>
    <row r="662" spans="2:29" ht="15.75" customHeight="1">
      <c r="B662" s="52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</row>
    <row r="663" spans="2:29" ht="15.75" customHeight="1">
      <c r="B663" s="52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</row>
    <row r="664" spans="2:29" ht="15.75" customHeight="1">
      <c r="B664" s="52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</row>
    <row r="665" spans="2:29" ht="15.75" customHeight="1">
      <c r="B665" s="52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</row>
    <row r="666" spans="2:29" ht="15.75" customHeight="1">
      <c r="B666" s="52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</row>
    <row r="667" spans="2:29" ht="15.75" customHeight="1">
      <c r="B667" s="52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</row>
    <row r="668" spans="2:29" ht="15.75" customHeight="1">
      <c r="B668" s="52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</row>
    <row r="669" spans="2:29" ht="15.75" customHeight="1">
      <c r="B669" s="52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</row>
    <row r="670" spans="2:29" ht="15.75" customHeight="1">
      <c r="B670" s="52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</row>
    <row r="671" spans="2:29" ht="15.75" customHeight="1">
      <c r="B671" s="52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</row>
    <row r="672" spans="2:29" ht="15.75" customHeight="1">
      <c r="B672" s="52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</row>
    <row r="673" spans="2:29" ht="15.75" customHeight="1">
      <c r="B673" s="52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</row>
    <row r="674" spans="2:29" ht="15.75" customHeight="1">
      <c r="B674" s="52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</row>
    <row r="675" spans="2:29" ht="15.75" customHeight="1">
      <c r="B675" s="52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</row>
    <row r="676" spans="2:29" ht="15.75" customHeight="1">
      <c r="B676" s="52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</row>
    <row r="677" spans="2:29" ht="15.75" customHeight="1">
      <c r="B677" s="52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</row>
    <row r="678" spans="2:29" ht="15.75" customHeight="1">
      <c r="B678" s="52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</row>
    <row r="679" spans="2:29" ht="15.75" customHeight="1">
      <c r="B679" s="52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</row>
    <row r="680" spans="2:29" ht="15.75" customHeight="1">
      <c r="B680" s="52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</row>
    <row r="681" spans="2:29" ht="15.75" customHeight="1">
      <c r="B681" s="52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</row>
    <row r="682" spans="2:29" ht="15.75" customHeight="1">
      <c r="B682" s="52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</row>
    <row r="683" spans="2:29" ht="15.75" customHeight="1">
      <c r="B683" s="52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</row>
    <row r="684" spans="2:29" ht="15.75" customHeight="1">
      <c r="B684" s="52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</row>
    <row r="685" spans="2:29" ht="15.75" customHeight="1">
      <c r="B685" s="52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</row>
    <row r="686" spans="2:29" ht="15.75" customHeight="1">
      <c r="B686" s="52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</row>
    <row r="687" spans="2:29" ht="15.75" customHeight="1">
      <c r="B687" s="52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</row>
    <row r="688" spans="2:29" ht="15.75" customHeight="1">
      <c r="B688" s="52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</row>
    <row r="689" spans="2:29" ht="15.75" customHeight="1">
      <c r="B689" s="52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</row>
    <row r="690" spans="2:29" ht="15.75" customHeight="1">
      <c r="B690" s="52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</row>
    <row r="691" spans="2:29" ht="15.75" customHeight="1">
      <c r="B691" s="52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</row>
    <row r="692" spans="2:29" ht="15.75" customHeight="1">
      <c r="B692" s="52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</row>
    <row r="693" spans="2:29" ht="15.75" customHeight="1">
      <c r="B693" s="52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</row>
    <row r="694" spans="2:29" ht="15.75" customHeight="1">
      <c r="B694" s="52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</row>
    <row r="695" spans="2:29" ht="15.75" customHeight="1">
      <c r="B695" s="52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</row>
    <row r="696" spans="2:29" ht="15.75" customHeight="1">
      <c r="B696" s="52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</row>
    <row r="697" spans="2:29" ht="15.75" customHeight="1">
      <c r="B697" s="52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</row>
    <row r="698" spans="2:29" ht="15.75" customHeight="1">
      <c r="B698" s="52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</row>
    <row r="699" spans="2:29" ht="15.75" customHeight="1">
      <c r="B699" s="52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</row>
    <row r="700" spans="2:29" ht="15.75" customHeight="1">
      <c r="B700" s="52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</row>
    <row r="701" spans="2:29" ht="15.75" customHeight="1">
      <c r="B701" s="52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</row>
    <row r="702" spans="2:29" ht="15.75" customHeight="1">
      <c r="B702" s="52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</row>
    <row r="703" spans="2:29" ht="15.75" customHeight="1">
      <c r="B703" s="52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</row>
    <row r="704" spans="2:29" ht="15.75" customHeight="1">
      <c r="B704" s="52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</row>
    <row r="705" spans="2:29" ht="15.75" customHeight="1">
      <c r="B705" s="52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</row>
    <row r="706" spans="2:29" ht="15.75" customHeight="1">
      <c r="B706" s="52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</row>
    <row r="707" spans="2:29" ht="15.75" customHeight="1">
      <c r="B707" s="52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</row>
    <row r="708" spans="2:29" ht="15.75" customHeight="1">
      <c r="B708" s="52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</row>
    <row r="709" spans="2:29" ht="15.75" customHeight="1">
      <c r="B709" s="52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</row>
    <row r="710" spans="2:29" ht="15.75" customHeight="1">
      <c r="B710" s="52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</row>
    <row r="711" spans="2:29" ht="15.75" customHeight="1">
      <c r="B711" s="52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</row>
    <row r="712" spans="2:29" ht="15.75" customHeight="1">
      <c r="B712" s="52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</row>
    <row r="713" spans="2:29" ht="15.75" customHeight="1">
      <c r="B713" s="52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</row>
    <row r="714" spans="2:29" ht="15.75" customHeight="1">
      <c r="B714" s="52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</row>
    <row r="715" spans="2:29" ht="15.75" customHeight="1">
      <c r="B715" s="52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</row>
    <row r="716" spans="2:29" ht="15.75" customHeight="1">
      <c r="B716" s="52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</row>
    <row r="717" spans="2:29" ht="15.75" customHeight="1">
      <c r="B717" s="52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</row>
    <row r="718" spans="2:29" ht="15.75" customHeight="1">
      <c r="B718" s="52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</row>
    <row r="719" spans="2:29" ht="15.75" customHeight="1">
      <c r="B719" s="52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</row>
    <row r="720" spans="2:29" ht="15.75" customHeight="1">
      <c r="B720" s="52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</row>
    <row r="721" spans="2:29" ht="15.75" customHeight="1">
      <c r="B721" s="52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</row>
    <row r="722" spans="2:29" ht="15.75" customHeight="1">
      <c r="B722" s="52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</row>
    <row r="723" spans="2:29" ht="15.75" customHeight="1">
      <c r="B723" s="52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</row>
    <row r="724" spans="2:29" ht="15.75" customHeight="1">
      <c r="B724" s="52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</row>
    <row r="725" spans="2:29" ht="15.75" customHeight="1">
      <c r="B725" s="52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</row>
    <row r="726" spans="2:29" ht="15.75" customHeight="1">
      <c r="B726" s="52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</row>
    <row r="727" spans="2:29" ht="15.75" customHeight="1">
      <c r="B727" s="52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</row>
    <row r="728" spans="2:29" ht="15.75" customHeight="1">
      <c r="B728" s="52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</row>
    <row r="729" spans="2:29" ht="15.75" customHeight="1">
      <c r="B729" s="52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</row>
    <row r="730" spans="2:29" ht="15.75" customHeight="1">
      <c r="B730" s="52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</row>
    <row r="731" spans="2:29" ht="15.75" customHeight="1">
      <c r="B731" s="52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</row>
    <row r="732" spans="2:29" ht="15.75" customHeight="1">
      <c r="B732" s="52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</row>
    <row r="733" spans="2:29" ht="15.75" customHeight="1">
      <c r="B733" s="52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</row>
    <row r="734" spans="2:29" ht="15.75" customHeight="1">
      <c r="B734" s="52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</row>
    <row r="735" spans="2:29" ht="15.75" customHeight="1">
      <c r="B735" s="52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</row>
    <row r="736" spans="2:29" ht="15.75" customHeight="1">
      <c r="B736" s="52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</row>
    <row r="737" spans="2:29" ht="15.75" customHeight="1">
      <c r="B737" s="52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</row>
    <row r="738" spans="2:29" ht="15.75" customHeight="1">
      <c r="B738" s="52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</row>
    <row r="739" spans="2:29" ht="15.75" customHeight="1">
      <c r="B739" s="52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</row>
    <row r="740" spans="2:29" ht="15.75" customHeight="1">
      <c r="B740" s="52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</row>
    <row r="741" spans="2:29" ht="15.75" customHeight="1">
      <c r="B741" s="52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</row>
    <row r="742" spans="2:29" ht="15.75" customHeight="1">
      <c r="B742" s="52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</row>
    <row r="743" spans="2:29" ht="15.75" customHeight="1">
      <c r="B743" s="52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</row>
    <row r="744" spans="2:29" ht="15.75" customHeight="1">
      <c r="B744" s="52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</row>
    <row r="745" spans="2:29" ht="15.75" customHeight="1">
      <c r="B745" s="52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</row>
    <row r="746" spans="2:29" ht="15.75" customHeight="1">
      <c r="B746" s="52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</row>
    <row r="747" spans="2:29" ht="15.75" customHeight="1">
      <c r="B747" s="52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</row>
    <row r="748" spans="2:29" ht="15.75" customHeight="1">
      <c r="B748" s="52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</row>
    <row r="749" spans="2:29" ht="15.75" customHeight="1">
      <c r="B749" s="52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</row>
    <row r="750" spans="2:29" ht="15.75" customHeight="1">
      <c r="B750" s="52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</row>
    <row r="751" spans="2:29" ht="15.75" customHeight="1">
      <c r="B751" s="52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</row>
    <row r="752" spans="2:29" ht="15.75" customHeight="1">
      <c r="B752" s="52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</row>
    <row r="753" spans="2:29" ht="15.75" customHeight="1">
      <c r="B753" s="52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</row>
    <row r="754" spans="2:29" ht="15.75" customHeight="1">
      <c r="B754" s="52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</row>
    <row r="755" spans="2:29" ht="15.75" customHeight="1">
      <c r="B755" s="52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</row>
    <row r="756" spans="2:29" ht="15.75" customHeight="1">
      <c r="B756" s="52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</row>
    <row r="757" spans="2:29" ht="15.75" customHeight="1">
      <c r="B757" s="52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</row>
    <row r="758" spans="2:29" ht="15.75" customHeight="1">
      <c r="B758" s="52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</row>
    <row r="759" spans="2:29" ht="15.75" customHeight="1">
      <c r="B759" s="52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</row>
    <row r="760" spans="2:29" ht="15.75" customHeight="1">
      <c r="B760" s="52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</row>
    <row r="761" spans="2:29" ht="15.75" customHeight="1">
      <c r="B761" s="52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</row>
    <row r="762" spans="2:29" ht="15.75" customHeight="1">
      <c r="B762" s="52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</row>
    <row r="763" spans="2:29" ht="15.75" customHeight="1">
      <c r="B763" s="52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</row>
    <row r="764" spans="2:29" ht="15.75" customHeight="1">
      <c r="B764" s="52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</row>
    <row r="765" spans="2:29" ht="15.75" customHeight="1">
      <c r="B765" s="52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</row>
    <row r="766" spans="2:29" ht="15.75" customHeight="1">
      <c r="B766" s="52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</row>
    <row r="767" spans="2:29" ht="15.75" customHeight="1">
      <c r="B767" s="52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</row>
    <row r="768" spans="2:29" ht="15.75" customHeight="1">
      <c r="B768" s="52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</row>
    <row r="769" spans="2:29" ht="15.75" customHeight="1">
      <c r="B769" s="52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</row>
    <row r="770" spans="2:29" ht="15.75" customHeight="1">
      <c r="B770" s="52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</row>
    <row r="771" spans="2:29" ht="15.75" customHeight="1">
      <c r="B771" s="52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</row>
    <row r="772" spans="2:29" ht="15.75" customHeight="1">
      <c r="B772" s="52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</row>
    <row r="773" spans="2:29" ht="15.75" customHeight="1">
      <c r="B773" s="52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</row>
    <row r="774" spans="2:29" ht="15.75" customHeight="1">
      <c r="B774" s="52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</row>
    <row r="775" spans="2:29" ht="15.75" customHeight="1">
      <c r="B775" s="52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</row>
    <row r="776" spans="2:29" ht="15.75" customHeight="1">
      <c r="B776" s="52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</row>
    <row r="777" spans="2:29" ht="15.75" customHeight="1">
      <c r="B777" s="52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</row>
    <row r="778" spans="2:29" ht="15.75" customHeight="1">
      <c r="B778" s="52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</row>
    <row r="779" spans="2:29" ht="15.75" customHeight="1">
      <c r="B779" s="52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</row>
    <row r="780" spans="2:29" ht="15.75" customHeight="1">
      <c r="B780" s="52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</row>
    <row r="781" spans="2:29" ht="15.75" customHeight="1">
      <c r="B781" s="52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</row>
    <row r="782" spans="2:29" ht="15.75" customHeight="1">
      <c r="B782" s="52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</row>
    <row r="783" spans="2:29" ht="15.75" customHeight="1">
      <c r="B783" s="52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</row>
    <row r="784" spans="2:29" ht="15.75" customHeight="1">
      <c r="B784" s="52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</row>
    <row r="785" spans="2:29" ht="15.75" customHeight="1">
      <c r="B785" s="52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</row>
    <row r="786" spans="2:29" ht="15.75" customHeight="1">
      <c r="B786" s="52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</row>
    <row r="787" spans="2:29" ht="15.75" customHeight="1">
      <c r="B787" s="52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</row>
    <row r="788" spans="2:29" ht="15.75" customHeight="1">
      <c r="B788" s="52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</row>
    <row r="789" spans="2:29" ht="15.75" customHeight="1">
      <c r="B789" s="52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</row>
    <row r="790" spans="2:29" ht="15.75" customHeight="1">
      <c r="B790" s="52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</row>
    <row r="791" spans="2:29" ht="15.75" customHeight="1">
      <c r="B791" s="52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</row>
    <row r="792" spans="2:29" ht="15.75" customHeight="1">
      <c r="B792" s="52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</row>
    <row r="793" spans="2:29" ht="15.75" customHeight="1">
      <c r="B793" s="52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</row>
    <row r="794" spans="2:29" ht="15.75" customHeight="1">
      <c r="B794" s="52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</row>
    <row r="795" spans="2:29" ht="15.75" customHeight="1">
      <c r="B795" s="52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</row>
    <row r="796" spans="2:29" ht="15.75" customHeight="1">
      <c r="B796" s="52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</row>
    <row r="797" spans="2:29" ht="15.75" customHeight="1">
      <c r="B797" s="52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</row>
    <row r="798" spans="2:29" ht="15.75" customHeight="1">
      <c r="B798" s="52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</row>
    <row r="799" spans="2:29" ht="15.75" customHeight="1">
      <c r="B799" s="52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</row>
    <row r="800" spans="2:29" ht="15.75" customHeight="1">
      <c r="B800" s="52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</row>
    <row r="801" spans="2:29" ht="15.75" customHeight="1">
      <c r="B801" s="52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</row>
    <row r="802" spans="2:29" ht="15.75" customHeight="1">
      <c r="B802" s="52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</row>
    <row r="803" spans="2:29" ht="15.75" customHeight="1">
      <c r="B803" s="52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</row>
    <row r="804" spans="2:29" ht="15.75" customHeight="1">
      <c r="B804" s="52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</row>
    <row r="805" spans="2:29" ht="15.75" customHeight="1">
      <c r="B805" s="52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</row>
    <row r="806" spans="2:29" ht="15.75" customHeight="1">
      <c r="B806" s="52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</row>
    <row r="807" spans="2:29" ht="15.75" customHeight="1">
      <c r="B807" s="52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</row>
    <row r="808" spans="2:29" ht="15.75" customHeight="1">
      <c r="B808" s="52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</row>
    <row r="809" spans="2:29" ht="15.75" customHeight="1">
      <c r="B809" s="52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</row>
    <row r="810" spans="2:29" ht="15.75" customHeight="1">
      <c r="B810" s="52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</row>
    <row r="811" spans="2:29" ht="15.75" customHeight="1">
      <c r="B811" s="52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</row>
    <row r="812" spans="2:29" ht="15.75" customHeight="1">
      <c r="B812" s="52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</row>
    <row r="813" spans="2:29" ht="15.75" customHeight="1">
      <c r="B813" s="52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</row>
    <row r="814" spans="2:29" ht="15.75" customHeight="1">
      <c r="B814" s="52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</row>
    <row r="815" spans="2:29" ht="15.75" customHeight="1">
      <c r="B815" s="52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</row>
    <row r="816" spans="2:29" ht="15.75" customHeight="1">
      <c r="B816" s="52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</row>
    <row r="817" spans="2:29" ht="15.75" customHeight="1">
      <c r="B817" s="52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</row>
    <row r="818" spans="2:29" ht="15.75" customHeight="1">
      <c r="B818" s="52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</row>
    <row r="819" spans="2:29" ht="15.75" customHeight="1">
      <c r="B819" s="52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</row>
    <row r="820" spans="2:29" ht="15.75" customHeight="1">
      <c r="B820" s="52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</row>
    <row r="821" spans="2:29" ht="15.75" customHeight="1">
      <c r="B821" s="52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</row>
    <row r="822" spans="2:29" ht="15.75" customHeight="1">
      <c r="B822" s="52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</row>
    <row r="823" spans="2:29" ht="15.75" customHeight="1">
      <c r="B823" s="52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</row>
    <row r="824" spans="2:29" ht="15.75" customHeight="1">
      <c r="B824" s="52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</row>
    <row r="825" spans="2:29" ht="15.75" customHeight="1">
      <c r="B825" s="52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</row>
    <row r="826" spans="2:29" ht="15.75" customHeight="1">
      <c r="B826" s="52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</row>
    <row r="827" spans="2:29" ht="15.75" customHeight="1">
      <c r="B827" s="52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</row>
    <row r="828" spans="2:29" ht="15.75" customHeight="1">
      <c r="B828" s="52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</row>
    <row r="829" spans="2:29" ht="15.75" customHeight="1">
      <c r="B829" s="52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</row>
    <row r="830" spans="2:29" ht="15.75" customHeight="1">
      <c r="B830" s="52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</row>
    <row r="831" spans="2:29" ht="15.75" customHeight="1">
      <c r="B831" s="52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</row>
    <row r="832" spans="2:29" ht="15.75" customHeight="1">
      <c r="B832" s="52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</row>
    <row r="833" spans="2:29" ht="15.75" customHeight="1">
      <c r="B833" s="52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</row>
    <row r="834" spans="2:29" ht="15.75" customHeight="1">
      <c r="B834" s="52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</row>
    <row r="835" spans="2:29" ht="15.75" customHeight="1">
      <c r="B835" s="52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</row>
    <row r="836" spans="2:29" ht="15.75" customHeight="1">
      <c r="B836" s="52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</row>
    <row r="837" spans="2:29" ht="15.75" customHeight="1">
      <c r="B837" s="52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</row>
    <row r="838" spans="2:29" ht="15.75" customHeight="1">
      <c r="B838" s="52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</row>
    <row r="839" spans="2:29" ht="15.75" customHeight="1">
      <c r="B839" s="52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</row>
    <row r="840" spans="2:29" ht="15.75" customHeight="1">
      <c r="B840" s="52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</row>
    <row r="841" spans="2:29" ht="15.75" customHeight="1">
      <c r="B841" s="52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</row>
    <row r="842" spans="2:29" ht="15.75" customHeight="1">
      <c r="B842" s="52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</row>
    <row r="843" spans="2:29" ht="15.75" customHeight="1">
      <c r="B843" s="52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</row>
    <row r="844" spans="2:29" ht="15.75" customHeight="1">
      <c r="B844" s="52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</row>
    <row r="845" spans="2:29" ht="15.75" customHeight="1">
      <c r="B845" s="52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</row>
    <row r="846" spans="2:29" ht="15.75" customHeight="1">
      <c r="B846" s="52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</row>
    <row r="847" spans="2:29" ht="15.75" customHeight="1">
      <c r="B847" s="52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</row>
    <row r="848" spans="2:29" ht="15.75" customHeight="1">
      <c r="B848" s="52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</row>
    <row r="849" spans="2:29" ht="15.75" customHeight="1">
      <c r="B849" s="52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</row>
    <row r="850" spans="2:29" ht="15.75" customHeight="1">
      <c r="B850" s="52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</row>
    <row r="851" spans="2:29" ht="15.75" customHeight="1">
      <c r="B851" s="52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</row>
    <row r="852" spans="2:29" ht="15.75" customHeight="1">
      <c r="B852" s="52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</row>
    <row r="853" spans="2:29" ht="15.75" customHeight="1">
      <c r="B853" s="52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</row>
    <row r="854" spans="2:29" ht="15.75" customHeight="1">
      <c r="B854" s="52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</row>
    <row r="855" spans="2:29" ht="15.75" customHeight="1">
      <c r="B855" s="52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</row>
    <row r="856" spans="2:29" ht="15.75" customHeight="1">
      <c r="B856" s="52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</row>
    <row r="857" spans="2:29" ht="15.75" customHeight="1">
      <c r="B857" s="52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</row>
    <row r="858" spans="2:29" ht="15.75" customHeight="1">
      <c r="B858" s="52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</row>
    <row r="859" spans="2:29" ht="15.75" customHeight="1">
      <c r="B859" s="52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</row>
    <row r="860" spans="2:29" ht="15.75" customHeight="1">
      <c r="B860" s="52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</row>
    <row r="861" spans="2:29" ht="15.75" customHeight="1">
      <c r="B861" s="52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</row>
    <row r="862" spans="2:29" ht="15.75" customHeight="1">
      <c r="B862" s="52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</row>
    <row r="863" spans="2:29" ht="15.75" customHeight="1">
      <c r="B863" s="52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</row>
    <row r="864" spans="2:29" ht="15.75" customHeight="1">
      <c r="B864" s="52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</row>
    <row r="865" spans="2:29" ht="15.75" customHeight="1">
      <c r="B865" s="52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</row>
    <row r="866" spans="2:29" ht="15.75" customHeight="1">
      <c r="B866" s="52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</row>
    <row r="867" spans="2:29" ht="15.75" customHeight="1">
      <c r="B867" s="52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</row>
    <row r="868" spans="2:29" ht="15.75" customHeight="1">
      <c r="B868" s="52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</row>
    <row r="869" spans="2:29" ht="15.75" customHeight="1">
      <c r="B869" s="52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</row>
    <row r="870" spans="2:29" ht="15.75" customHeight="1">
      <c r="B870" s="52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</row>
    <row r="871" spans="2:29" ht="15.75" customHeight="1">
      <c r="B871" s="52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</row>
    <row r="872" spans="2:29" ht="15.75" customHeight="1">
      <c r="B872" s="52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</row>
    <row r="873" spans="2:29" ht="15.75" customHeight="1">
      <c r="B873" s="52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</row>
    <row r="874" spans="2:29" ht="15.75" customHeight="1">
      <c r="B874" s="52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</row>
    <row r="875" spans="2:29" ht="15.75" customHeight="1">
      <c r="B875" s="52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</row>
    <row r="876" spans="2:29" ht="15.75" customHeight="1">
      <c r="B876" s="52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</row>
    <row r="877" spans="2:29" ht="15.75" customHeight="1">
      <c r="B877" s="52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</row>
    <row r="878" spans="2:29" ht="15.75" customHeight="1">
      <c r="B878" s="52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</row>
    <row r="879" spans="2:29" ht="15.75" customHeight="1">
      <c r="B879" s="52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</row>
    <row r="880" spans="2:29" ht="15.75" customHeight="1">
      <c r="B880" s="52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</row>
    <row r="881" spans="2:29" ht="15.75" customHeight="1">
      <c r="B881" s="52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</row>
    <row r="882" spans="2:29" ht="15.75" customHeight="1">
      <c r="B882" s="52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</row>
    <row r="883" spans="2:29" ht="15.75" customHeight="1">
      <c r="B883" s="52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</row>
    <row r="884" spans="2:29" ht="15.75" customHeight="1">
      <c r="B884" s="52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</row>
    <row r="885" spans="2:29" ht="15.75" customHeight="1">
      <c r="B885" s="52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</row>
    <row r="886" spans="2:29" ht="15.75" customHeight="1">
      <c r="B886" s="52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</row>
    <row r="887" spans="2:29" ht="15.75" customHeight="1">
      <c r="B887" s="52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</row>
    <row r="888" spans="2:29" ht="15.75" customHeight="1">
      <c r="B888" s="52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</row>
    <row r="889" spans="2:29" ht="15.75" customHeight="1">
      <c r="B889" s="52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</row>
    <row r="890" spans="2:29" ht="15.75" customHeight="1">
      <c r="B890" s="52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</row>
    <row r="891" spans="2:29" ht="15.75" customHeight="1">
      <c r="B891" s="52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</row>
    <row r="892" spans="2:29" ht="15.75" customHeight="1">
      <c r="B892" s="52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</row>
    <row r="893" spans="2:29" ht="15.75" customHeight="1">
      <c r="B893" s="52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</row>
    <row r="894" spans="2:29" ht="15.75" customHeight="1">
      <c r="B894" s="52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</row>
    <row r="895" spans="2:29" ht="15.75" customHeight="1">
      <c r="B895" s="52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</row>
    <row r="896" spans="2:29" ht="15.75" customHeight="1">
      <c r="B896" s="52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</row>
    <row r="897" spans="2:29" ht="15.75" customHeight="1">
      <c r="B897" s="52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</row>
    <row r="898" spans="2:29" ht="15.75" customHeight="1">
      <c r="B898" s="52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</row>
    <row r="899" spans="2:29" ht="15.75" customHeight="1">
      <c r="B899" s="52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</row>
    <row r="900" spans="2:29" ht="15.75" customHeight="1">
      <c r="B900" s="52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</row>
    <row r="901" spans="2:29" ht="15.75" customHeight="1">
      <c r="B901" s="52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</row>
    <row r="902" spans="2:29" ht="15.75" customHeight="1">
      <c r="B902" s="52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</row>
    <row r="903" spans="2:29" ht="15.75" customHeight="1">
      <c r="B903" s="52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</row>
    <row r="904" spans="2:29" ht="15.75" customHeight="1">
      <c r="B904" s="52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</row>
    <row r="905" spans="2:29" ht="15.75" customHeight="1">
      <c r="B905" s="52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</row>
    <row r="906" spans="2:29" ht="15.75" customHeight="1">
      <c r="B906" s="52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</row>
    <row r="907" spans="2:29" ht="15.75" customHeight="1">
      <c r="B907" s="52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</row>
    <row r="908" spans="2:29" ht="15.75" customHeight="1">
      <c r="B908" s="52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</row>
    <row r="909" spans="2:29" ht="15.75" customHeight="1">
      <c r="B909" s="52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</row>
    <row r="910" spans="2:29" ht="15.75" customHeight="1">
      <c r="B910" s="52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</row>
    <row r="911" spans="2:29" ht="15.75" customHeight="1">
      <c r="B911" s="52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</row>
    <row r="912" spans="2:29" ht="15.75" customHeight="1">
      <c r="B912" s="52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</row>
    <row r="913" spans="2:29" ht="15.75" customHeight="1">
      <c r="B913" s="52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</row>
    <row r="914" spans="2:29" ht="15.75" customHeight="1">
      <c r="B914" s="52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</row>
    <row r="915" spans="2:29" ht="15.75" customHeight="1">
      <c r="B915" s="52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</row>
    <row r="916" spans="2:29" ht="15.75" customHeight="1">
      <c r="B916" s="52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</row>
    <row r="917" spans="2:29" ht="15.75" customHeight="1">
      <c r="B917" s="52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</row>
    <row r="918" spans="2:29" ht="15.75" customHeight="1">
      <c r="B918" s="52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</row>
    <row r="919" spans="2:29" ht="15.75" customHeight="1">
      <c r="B919" s="52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</row>
    <row r="920" spans="2:29" ht="15.75" customHeight="1">
      <c r="B920" s="52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</row>
    <row r="921" spans="2:29" ht="15.75" customHeight="1">
      <c r="B921" s="52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</row>
    <row r="922" spans="2:29" ht="15.75" customHeight="1">
      <c r="B922" s="52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</row>
    <row r="923" spans="2:29" ht="15.75" customHeight="1">
      <c r="B923" s="52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</row>
    <row r="924" spans="2:29" ht="15.75" customHeight="1">
      <c r="B924" s="52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</row>
    <row r="925" spans="2:29" ht="15.75" customHeight="1">
      <c r="B925" s="52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</row>
    <row r="926" spans="2:29" ht="15.75" customHeight="1">
      <c r="B926" s="52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</row>
    <row r="927" spans="2:29" ht="15.75" customHeight="1">
      <c r="B927" s="52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</row>
    <row r="928" spans="2:29" ht="15.75" customHeight="1">
      <c r="B928" s="52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</row>
    <row r="929" spans="2:29" ht="15.75" customHeight="1">
      <c r="B929" s="52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</row>
    <row r="930" spans="2:29" ht="15.75" customHeight="1">
      <c r="B930" s="52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</row>
    <row r="931" spans="2:29" ht="15.75" customHeight="1">
      <c r="B931" s="52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</row>
    <row r="932" spans="2:29" ht="15.75" customHeight="1">
      <c r="B932" s="52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</row>
    <row r="933" spans="2:29" ht="15.75" customHeight="1">
      <c r="B933" s="52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</row>
    <row r="934" spans="2:29" ht="15.75" customHeight="1">
      <c r="B934" s="52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</row>
    <row r="935" spans="2:29" ht="15.75" customHeight="1">
      <c r="B935" s="52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</row>
    <row r="936" spans="2:29" ht="15.75" customHeight="1">
      <c r="B936" s="52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</row>
    <row r="937" spans="2:29" ht="15.75" customHeight="1">
      <c r="B937" s="52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</row>
    <row r="938" spans="2:29" ht="15.75" customHeight="1">
      <c r="B938" s="52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</row>
    <row r="939" spans="2:29" ht="15.75" customHeight="1">
      <c r="B939" s="52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</row>
    <row r="940" spans="2:29" ht="15.75" customHeight="1">
      <c r="B940" s="52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</row>
    <row r="941" spans="2:29" ht="15.75" customHeight="1">
      <c r="B941" s="52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</row>
    <row r="942" spans="2:29" ht="15.75" customHeight="1">
      <c r="B942" s="52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</row>
    <row r="943" spans="2:29" ht="15.75" customHeight="1">
      <c r="B943" s="52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</row>
    <row r="944" spans="2:29" ht="15.75" customHeight="1">
      <c r="B944" s="52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</row>
    <row r="945" spans="2:29" ht="15.75" customHeight="1">
      <c r="B945" s="52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</row>
    <row r="946" spans="2:29" ht="15.75" customHeight="1">
      <c r="B946" s="52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</row>
    <row r="947" spans="2:29" ht="15.75" customHeight="1">
      <c r="B947" s="52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</row>
    <row r="948" spans="2:29" ht="15.75" customHeight="1">
      <c r="B948" s="52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</row>
    <row r="949" spans="2:29" ht="15.75" customHeight="1">
      <c r="B949" s="52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</row>
    <row r="950" spans="2:29" ht="15.75" customHeight="1">
      <c r="B950" s="52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</row>
    <row r="951" spans="2:29" ht="15.75" customHeight="1">
      <c r="B951" s="52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</row>
    <row r="952" spans="2:29" ht="15.75" customHeight="1">
      <c r="B952" s="52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</row>
    <row r="953" spans="2:29" ht="15.75" customHeight="1">
      <c r="B953" s="52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</row>
    <row r="954" spans="2:29" ht="15.75" customHeight="1">
      <c r="B954" s="52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</row>
    <row r="955" spans="2:29" ht="15.75" customHeight="1">
      <c r="B955" s="52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</row>
    <row r="956" spans="2:29" ht="15.75" customHeight="1">
      <c r="B956" s="52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</row>
    <row r="957" spans="2:29" ht="15.75" customHeight="1">
      <c r="B957" s="52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</row>
    <row r="958" spans="2:29" ht="15.75" customHeight="1">
      <c r="B958" s="52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</row>
    <row r="959" spans="2:29" ht="15.75" customHeight="1">
      <c r="B959" s="52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</row>
    <row r="960" spans="2:29" ht="15.75" customHeight="1">
      <c r="B960" s="52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</row>
    <row r="961" spans="2:29" ht="15.75" customHeight="1">
      <c r="B961" s="52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</row>
    <row r="962" spans="2:29" ht="15.75" customHeight="1">
      <c r="B962" s="52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</row>
    <row r="963" spans="2:29" ht="15.75" customHeight="1">
      <c r="B963" s="52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</row>
    <row r="964" spans="2:29" ht="15.75" customHeight="1">
      <c r="B964" s="52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</row>
    <row r="965" spans="2:29" ht="15.75" customHeight="1">
      <c r="B965" s="52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</row>
    <row r="966" spans="2:29" ht="15.75" customHeight="1">
      <c r="B966" s="52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</row>
    <row r="967" spans="2:29" ht="15.75" customHeight="1">
      <c r="B967" s="52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</row>
    <row r="968" spans="2:29" ht="15.75" customHeight="1">
      <c r="B968" s="52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</row>
    <row r="969" spans="2:29" ht="15.75" customHeight="1">
      <c r="B969" s="52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</row>
    <row r="970" spans="2:29" ht="15.75" customHeight="1">
      <c r="B970" s="52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</row>
    <row r="971" spans="2:29" ht="15.75" customHeight="1">
      <c r="B971" s="52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</row>
    <row r="972" spans="2:29" ht="15.75" customHeight="1">
      <c r="B972" s="52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</row>
    <row r="973" spans="2:29" ht="15.75" customHeight="1">
      <c r="B973" s="52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</row>
    <row r="974" spans="2:29" ht="15.75" customHeight="1">
      <c r="B974" s="52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</row>
    <row r="975" spans="2:29" ht="15.75" customHeight="1">
      <c r="B975" s="52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</row>
    <row r="976" spans="2:29" ht="15.75" customHeight="1">
      <c r="B976" s="52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</row>
    <row r="977" spans="2:29" ht="15.75" customHeight="1">
      <c r="B977" s="52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</row>
    <row r="978" spans="2:29" ht="15.75" customHeight="1">
      <c r="B978" s="52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</row>
    <row r="979" spans="2:29" ht="15.75" customHeight="1">
      <c r="B979" s="52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</row>
    <row r="980" spans="2:29" ht="15.75" customHeight="1">
      <c r="B980" s="52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</row>
    <row r="981" spans="2:29" ht="15.75" customHeight="1">
      <c r="B981" s="52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</row>
    <row r="982" spans="2:29" ht="15.75" customHeight="1">
      <c r="B982" s="52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</row>
    <row r="983" spans="2:29" ht="15.75" customHeight="1">
      <c r="B983" s="52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</row>
    <row r="984" spans="2:29" ht="15.75" customHeight="1">
      <c r="B984" s="52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</row>
    <row r="985" spans="2:29" ht="12.5"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</row>
    <row r="986" spans="2:29" ht="12.5"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</row>
    <row r="987" spans="2:29" ht="12.5"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</row>
    <row r="988" spans="2:29" ht="12.5"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</row>
    <row r="989" spans="2:29" ht="12.5"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</row>
    <row r="990" spans="2:29" ht="12.5"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</row>
    <row r="991" spans="2:29" ht="12.5"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</row>
    <row r="992" spans="2:29" ht="12.5"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</row>
    <row r="993" spans="2:29" ht="12.5"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</row>
  </sheetData>
  <phoneticPr fontId="24" type="noConversion"/>
  <pageMargins left="0.70866141732283472" right="0.70866141732283472" top="0.74803149606299213" bottom="0.74803149606299213" header="0" footer="0"/>
  <pageSetup paperSize="9" scale="10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49"/>
  <sheetViews>
    <sheetView showGridLines="0" view="pageBreakPreview" zoomScale="80" zoomScaleNormal="78" zoomScaleSheetLayoutView="80" workbookViewId="0">
      <selection activeCell="C2" sqref="C2"/>
    </sheetView>
  </sheetViews>
  <sheetFormatPr baseColWidth="10" defaultColWidth="12.54296875" defaultRowHeight="13"/>
  <cols>
    <col min="1" max="1" width="9.81640625" style="91" customWidth="1"/>
    <col min="2" max="2" width="11.54296875" style="91" customWidth="1"/>
    <col min="3" max="3" width="65" style="91" bestFit="1" customWidth="1"/>
    <col min="4" max="4" width="14.54296875" style="91" hidden="1" customWidth="1"/>
    <col min="5" max="6" width="13" style="91" hidden="1" customWidth="1"/>
    <col min="7" max="7" width="14.54296875" style="91" hidden="1" customWidth="1"/>
    <col min="8" max="8" width="14.81640625" style="91" hidden="1" customWidth="1"/>
    <col min="9" max="10" width="13.26953125" style="91" hidden="1" customWidth="1"/>
    <col min="11" max="11" width="14.81640625" style="91" hidden="1" customWidth="1"/>
    <col min="12" max="12" width="14.7265625" style="91" hidden="1" customWidth="1"/>
    <col min="13" max="14" width="13.26953125" style="91" hidden="1" customWidth="1"/>
    <col min="15" max="15" width="14.7265625" style="91" hidden="1" customWidth="1"/>
    <col min="16" max="16" width="15.26953125" style="91" hidden="1" customWidth="1"/>
    <col min="17" max="18" width="13.7265625" style="91" hidden="1" customWidth="1"/>
    <col min="19" max="19" width="15.26953125" style="91" hidden="1" customWidth="1"/>
    <col min="20" max="20" width="15.54296875" style="91" hidden="1" customWidth="1"/>
    <col min="21" max="22" width="13.81640625" style="91" hidden="1" customWidth="1"/>
    <col min="23" max="24" width="15.54296875" style="91" hidden="1" customWidth="1"/>
    <col min="25" max="26" width="13.81640625" style="91" hidden="1" customWidth="1"/>
    <col min="27" max="28" width="15.54296875" style="91" hidden="1" customWidth="1"/>
    <col min="29" max="30" width="13.81640625" style="91" hidden="1" customWidth="1"/>
    <col min="31" max="32" width="15.54296875" style="91" hidden="1" customWidth="1"/>
    <col min="33" max="34" width="13.81640625" style="91" hidden="1" customWidth="1"/>
    <col min="35" max="36" width="15.54296875" style="91" hidden="1" customWidth="1"/>
    <col min="37" max="38" width="13.81640625" style="91" hidden="1" customWidth="1"/>
    <col min="39" max="40" width="15.54296875" style="91" hidden="1" customWidth="1"/>
    <col min="41" max="42" width="13.81640625" style="91" hidden="1" customWidth="1"/>
    <col min="43" max="43" width="15.54296875" style="91" hidden="1" customWidth="1"/>
    <col min="44" max="44" width="15.26953125" style="91" hidden="1" customWidth="1"/>
    <col min="45" max="46" width="13.7265625" style="91" hidden="1" customWidth="1"/>
    <col min="47" max="47" width="15.26953125" style="91" hidden="1" customWidth="1"/>
    <col min="48" max="48" width="15.26953125" style="91" bestFit="1" customWidth="1"/>
    <col min="49" max="50" width="13.7265625" style="91" bestFit="1" customWidth="1"/>
    <col min="51" max="51" width="15.26953125" style="91" bestFit="1" customWidth="1"/>
    <col min="52" max="52" width="48.26953125" style="91" customWidth="1"/>
    <col min="53" max="111" width="12.453125" style="91" customWidth="1"/>
    <col min="112" max="16384" width="12.54296875" style="91"/>
  </cols>
  <sheetData>
    <row r="1" spans="1:132" ht="14.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</row>
    <row r="2" spans="1:132" ht="30.75" customHeight="1">
      <c r="A2" s="1"/>
      <c r="B2" s="4"/>
      <c r="C2" s="92" t="s">
        <v>5885</v>
      </c>
      <c r="D2" s="3"/>
      <c r="E2" s="3"/>
      <c r="F2" s="3"/>
      <c r="H2" s="3"/>
      <c r="I2" s="3"/>
      <c r="J2" s="3"/>
      <c r="L2" s="3"/>
      <c r="M2" s="3"/>
      <c r="N2" s="3"/>
      <c r="P2" s="3"/>
      <c r="Q2" s="3"/>
      <c r="R2" s="3"/>
      <c r="T2" s="3"/>
      <c r="U2" s="3"/>
      <c r="V2" s="3"/>
      <c r="X2" s="3"/>
      <c r="Y2" s="3"/>
      <c r="Z2" s="3"/>
      <c r="AB2" s="3"/>
      <c r="AC2" s="3"/>
      <c r="AD2" s="3"/>
      <c r="AF2" s="3"/>
      <c r="AG2" s="3"/>
      <c r="AH2" s="3"/>
      <c r="AJ2" s="3"/>
      <c r="AK2" s="3"/>
      <c r="AL2" s="3"/>
      <c r="AN2" s="3"/>
      <c r="AO2" s="3"/>
      <c r="AP2" s="3"/>
      <c r="AR2" s="3"/>
      <c r="AS2" s="3"/>
      <c r="AT2" s="3"/>
      <c r="AV2" s="3"/>
      <c r="AW2" s="3"/>
      <c r="AX2" s="3"/>
      <c r="AZ2" s="5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</row>
    <row r="3" spans="1:132" ht="14.5">
      <c r="A3" s="6"/>
      <c r="B3" s="7"/>
      <c r="C3" s="7"/>
      <c r="D3" s="136">
        <v>45778</v>
      </c>
      <c r="E3" s="137"/>
      <c r="F3" s="137"/>
      <c r="G3" s="137"/>
      <c r="H3" s="136">
        <v>45809</v>
      </c>
      <c r="I3" s="137"/>
      <c r="J3" s="137"/>
      <c r="K3" s="137"/>
      <c r="L3" s="136">
        <v>45839</v>
      </c>
      <c r="M3" s="137"/>
      <c r="N3" s="137"/>
      <c r="O3" s="137"/>
      <c r="P3" s="136">
        <v>45870</v>
      </c>
      <c r="Q3" s="137"/>
      <c r="R3" s="137"/>
      <c r="S3" s="137"/>
      <c r="T3" s="136">
        <v>45901</v>
      </c>
      <c r="U3" s="137"/>
      <c r="V3" s="137"/>
      <c r="W3" s="137"/>
      <c r="X3" s="136">
        <v>45931</v>
      </c>
      <c r="Y3" s="137"/>
      <c r="Z3" s="137"/>
      <c r="AA3" s="137"/>
      <c r="AB3" s="136">
        <v>45962</v>
      </c>
      <c r="AC3" s="137"/>
      <c r="AD3" s="137"/>
      <c r="AE3" s="137"/>
      <c r="AF3" s="136">
        <v>45992</v>
      </c>
      <c r="AG3" s="137"/>
      <c r="AH3" s="137"/>
      <c r="AI3" s="137"/>
      <c r="AJ3" s="136">
        <v>46023</v>
      </c>
      <c r="AK3" s="137"/>
      <c r="AL3" s="137"/>
      <c r="AM3" s="137"/>
      <c r="AN3" s="136">
        <v>46054</v>
      </c>
      <c r="AO3" s="137"/>
      <c r="AP3" s="137"/>
      <c r="AQ3" s="137"/>
      <c r="AR3" s="136">
        <v>46082</v>
      </c>
      <c r="AS3" s="137"/>
      <c r="AT3" s="137"/>
      <c r="AU3" s="137"/>
      <c r="AV3" s="136">
        <v>46113</v>
      </c>
      <c r="AW3" s="137"/>
      <c r="AX3" s="137"/>
      <c r="AY3" s="137"/>
      <c r="AZ3" s="8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</row>
    <row r="4" spans="1:132" ht="29">
      <c r="A4" s="9" t="s">
        <v>12</v>
      </c>
      <c r="B4" s="10" t="s">
        <v>13</v>
      </c>
      <c r="C4" s="9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15</v>
      </c>
      <c r="I4" s="11" t="s">
        <v>16</v>
      </c>
      <c r="J4" s="11" t="s">
        <v>17</v>
      </c>
      <c r="K4" s="11" t="s">
        <v>18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15</v>
      </c>
      <c r="U4" s="11" t="s">
        <v>16</v>
      </c>
      <c r="V4" s="11" t="s">
        <v>17</v>
      </c>
      <c r="W4" s="11" t="s">
        <v>18</v>
      </c>
      <c r="X4" s="11" t="s">
        <v>15</v>
      </c>
      <c r="Y4" s="11" t="s">
        <v>16</v>
      </c>
      <c r="Z4" s="11" t="s">
        <v>17</v>
      </c>
      <c r="AA4" s="11" t="s">
        <v>18</v>
      </c>
      <c r="AB4" s="11" t="s">
        <v>15</v>
      </c>
      <c r="AC4" s="11" t="s">
        <v>16</v>
      </c>
      <c r="AD4" s="11" t="s">
        <v>17</v>
      </c>
      <c r="AE4" s="11" t="s">
        <v>18</v>
      </c>
      <c r="AF4" s="11" t="s">
        <v>15</v>
      </c>
      <c r="AG4" s="11" t="s">
        <v>16</v>
      </c>
      <c r="AH4" s="11" t="s">
        <v>17</v>
      </c>
      <c r="AI4" s="11" t="s">
        <v>18</v>
      </c>
      <c r="AJ4" s="11" t="s">
        <v>15</v>
      </c>
      <c r="AK4" s="11" t="s">
        <v>16</v>
      </c>
      <c r="AL4" s="11" t="s">
        <v>17</v>
      </c>
      <c r="AM4" s="11" t="s">
        <v>18</v>
      </c>
      <c r="AN4" s="11" t="s">
        <v>15</v>
      </c>
      <c r="AO4" s="11" t="s">
        <v>16</v>
      </c>
      <c r="AP4" s="11" t="s">
        <v>17</v>
      </c>
      <c r="AQ4" s="11" t="s">
        <v>18</v>
      </c>
      <c r="AR4" s="11" t="s">
        <v>15</v>
      </c>
      <c r="AS4" s="11" t="s">
        <v>16</v>
      </c>
      <c r="AT4" s="11" t="s">
        <v>17</v>
      </c>
      <c r="AU4" s="11" t="s">
        <v>18</v>
      </c>
      <c r="AV4" s="11" t="s">
        <v>15</v>
      </c>
      <c r="AW4" s="11" t="s">
        <v>16</v>
      </c>
      <c r="AX4" s="11" t="s">
        <v>17</v>
      </c>
      <c r="AY4" s="11" t="s">
        <v>18</v>
      </c>
      <c r="AZ4" s="12" t="s">
        <v>19</v>
      </c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</row>
    <row r="5" spans="1:132" ht="30.65" customHeight="1">
      <c r="A5" s="13" t="s">
        <v>20</v>
      </c>
      <c r="B5" s="14">
        <v>426008</v>
      </c>
      <c r="C5" s="15" t="s">
        <v>21</v>
      </c>
      <c r="D5" s="16">
        <v>17914.408158662645</v>
      </c>
      <c r="E5" s="16">
        <v>0</v>
      </c>
      <c r="F5" s="16">
        <v>0</v>
      </c>
      <c r="G5" s="16">
        <v>17914.408158662645</v>
      </c>
      <c r="H5" s="16">
        <v>18451.840403422524</v>
      </c>
      <c r="I5" s="16">
        <v>0</v>
      </c>
      <c r="J5" s="16">
        <v>0</v>
      </c>
      <c r="K5" s="16">
        <v>18451.840403422524</v>
      </c>
      <c r="L5" s="16">
        <v>18728.618009473859</v>
      </c>
      <c r="M5" s="16">
        <v>0</v>
      </c>
      <c r="N5" s="16">
        <v>0</v>
      </c>
      <c r="O5" s="16">
        <v>18728.618009473859</v>
      </c>
      <c r="P5" s="16">
        <v>19009.547279615967</v>
      </c>
      <c r="Q5" s="16">
        <v>0</v>
      </c>
      <c r="R5" s="16">
        <v>0</v>
      </c>
      <c r="S5" s="16">
        <v>19009.547279615967</v>
      </c>
      <c r="T5" s="16">
        <v>19370.72867792867</v>
      </c>
      <c r="U5" s="16">
        <v>0</v>
      </c>
      <c r="V5" s="16">
        <v>0</v>
      </c>
      <c r="W5" s="16">
        <v>19370.72867792867</v>
      </c>
      <c r="X5" s="16">
        <v>19806.570073182065</v>
      </c>
      <c r="Y5" s="16">
        <v>0</v>
      </c>
      <c r="Z5" s="16">
        <v>0</v>
      </c>
      <c r="AA5" s="16">
        <v>19806.570073182065</v>
      </c>
      <c r="AB5" s="16">
        <v>20182.894904572524</v>
      </c>
      <c r="AC5" s="16">
        <v>0</v>
      </c>
      <c r="AD5" s="16">
        <v>0</v>
      </c>
      <c r="AE5" s="16">
        <v>20182.894904572524</v>
      </c>
      <c r="AF5" s="16">
        <v>20600.680829097175</v>
      </c>
      <c r="AG5" s="16">
        <v>0</v>
      </c>
      <c r="AH5" s="16">
        <v>0</v>
      </c>
      <c r="AI5" s="16">
        <v>20600.680829097175</v>
      </c>
      <c r="AJ5" s="16">
        <v>21064.19614775186</v>
      </c>
      <c r="AK5" s="16">
        <v>0</v>
      </c>
      <c r="AL5" s="16">
        <v>0</v>
      </c>
      <c r="AM5" s="16">
        <v>21064.19614775186</v>
      </c>
      <c r="AN5" s="16">
        <v>21595.013890675204</v>
      </c>
      <c r="AO5" s="16">
        <v>0</v>
      </c>
      <c r="AP5" s="16">
        <v>0</v>
      </c>
      <c r="AQ5" s="16">
        <v>21595.013890675204</v>
      </c>
      <c r="AR5" s="16">
        <v>22199.674279614112</v>
      </c>
      <c r="AS5" s="16">
        <v>0</v>
      </c>
      <c r="AT5" s="16">
        <v>0</v>
      </c>
      <c r="AU5" s="16">
        <v>22199.674279614112</v>
      </c>
      <c r="AV5" s="16">
        <v>22754.666136604461</v>
      </c>
      <c r="AW5" s="16">
        <v>0</v>
      </c>
      <c r="AX5" s="16">
        <v>0</v>
      </c>
      <c r="AY5" s="16">
        <v>22754.666136604461</v>
      </c>
      <c r="AZ5" s="15"/>
      <c r="BA5" s="97"/>
      <c r="BB5" s="97"/>
      <c r="BC5" s="97"/>
      <c r="BD5" s="97"/>
      <c r="BE5" s="95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</row>
    <row r="6" spans="1:132" ht="21" customHeight="1">
      <c r="A6" s="13" t="s">
        <v>20</v>
      </c>
      <c r="B6" s="14">
        <v>456003</v>
      </c>
      <c r="C6" s="15" t="s">
        <v>22</v>
      </c>
      <c r="D6" s="16">
        <v>17378.465550152712</v>
      </c>
      <c r="E6" s="16">
        <v>17378.465550152712</v>
      </c>
      <c r="F6" s="16">
        <v>0</v>
      </c>
      <c r="G6" s="16">
        <v>34756.931100305424</v>
      </c>
      <c r="H6" s="16">
        <v>17899.819516657295</v>
      </c>
      <c r="I6" s="16">
        <v>17899.819516657295</v>
      </c>
      <c r="J6" s="16">
        <v>0</v>
      </c>
      <c r="K6" s="16">
        <v>35799.63903331459</v>
      </c>
      <c r="L6" s="16">
        <v>18168.316809407152</v>
      </c>
      <c r="M6" s="16">
        <v>18168.316809407152</v>
      </c>
      <c r="N6" s="16">
        <v>0</v>
      </c>
      <c r="O6" s="16">
        <v>36336.633618814303</v>
      </c>
      <c r="P6" s="16">
        <v>18440.841561548255</v>
      </c>
      <c r="Q6" s="16">
        <v>18440.841561548255</v>
      </c>
      <c r="R6" s="16">
        <v>0</v>
      </c>
      <c r="S6" s="16">
        <v>36881.683123096511</v>
      </c>
      <c r="T6" s="16">
        <v>18791.217551217669</v>
      </c>
      <c r="U6" s="16">
        <v>18791.217551217669</v>
      </c>
      <c r="V6" s="16">
        <v>0</v>
      </c>
      <c r="W6" s="16">
        <v>37582.435102435338</v>
      </c>
      <c r="X6" s="16">
        <v>19214.019946120065</v>
      </c>
      <c r="Y6" s="16">
        <v>19214.019946120065</v>
      </c>
      <c r="Z6" s="16">
        <v>0</v>
      </c>
      <c r="AA6" s="16">
        <v>38428.039892240129</v>
      </c>
      <c r="AB6" s="16">
        <v>19579.086325096345</v>
      </c>
      <c r="AC6" s="16">
        <v>19579.086325096345</v>
      </c>
      <c r="AD6" s="16">
        <v>0</v>
      </c>
      <c r="AE6" s="16">
        <v>39158.17265019269</v>
      </c>
      <c r="AF6" s="16">
        <v>19984.373412025838</v>
      </c>
      <c r="AG6" s="16">
        <v>19984.373412025838</v>
      </c>
      <c r="AH6" s="16">
        <v>0</v>
      </c>
      <c r="AI6" s="16">
        <v>39968.746824051676</v>
      </c>
      <c r="AJ6" s="16">
        <v>20434.021813796418</v>
      </c>
      <c r="AK6" s="16">
        <v>20434.021813796418</v>
      </c>
      <c r="AL6" s="16">
        <v>0</v>
      </c>
      <c r="AM6" s="16">
        <v>40868.043627592837</v>
      </c>
      <c r="AN6" s="16">
        <v>20948.959163504085</v>
      </c>
      <c r="AO6" s="16">
        <v>20948.959163504085</v>
      </c>
      <c r="AP6" s="16">
        <v>0</v>
      </c>
      <c r="AQ6" s="16">
        <v>41897.91832700817</v>
      </c>
      <c r="AR6" s="16">
        <v>21535.530020082198</v>
      </c>
      <c r="AS6" s="16">
        <v>21535.530020082198</v>
      </c>
      <c r="AT6" s="16">
        <v>0</v>
      </c>
      <c r="AU6" s="16">
        <v>43071.060040164397</v>
      </c>
      <c r="AV6" s="16">
        <v>22073.91827058425</v>
      </c>
      <c r="AW6" s="16">
        <v>22073.91827058425</v>
      </c>
      <c r="AX6" s="16">
        <v>0</v>
      </c>
      <c r="AY6" s="16">
        <v>44147.836541168501</v>
      </c>
      <c r="AZ6" s="15" t="s">
        <v>23</v>
      </c>
      <c r="BA6" s="97"/>
      <c r="BB6" s="97"/>
      <c r="BC6" s="97"/>
      <c r="BD6" s="97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</row>
    <row r="7" spans="1:132" ht="14.5">
      <c r="A7" s="13" t="s">
        <v>20</v>
      </c>
      <c r="B7" s="14">
        <v>456004</v>
      </c>
      <c r="C7" s="15" t="s">
        <v>24</v>
      </c>
      <c r="D7" s="16">
        <v>173726.8214723891</v>
      </c>
      <c r="E7" s="16">
        <v>0</v>
      </c>
      <c r="F7" s="16">
        <v>0</v>
      </c>
      <c r="G7" s="16">
        <v>173726.8214723891</v>
      </c>
      <c r="H7" s="16">
        <v>178938.62611656077</v>
      </c>
      <c r="I7" s="16">
        <v>0</v>
      </c>
      <c r="J7" s="16">
        <v>0</v>
      </c>
      <c r="K7" s="16">
        <v>178938.62611656077</v>
      </c>
      <c r="L7" s="16">
        <v>181622.70550830915</v>
      </c>
      <c r="M7" s="16">
        <v>0</v>
      </c>
      <c r="N7" s="16">
        <v>0</v>
      </c>
      <c r="O7" s="16">
        <v>181622.70550830915</v>
      </c>
      <c r="P7" s="16">
        <v>184347.04609093379</v>
      </c>
      <c r="Q7" s="16">
        <v>0</v>
      </c>
      <c r="R7" s="16">
        <v>0</v>
      </c>
      <c r="S7" s="16">
        <v>184347.04609093379</v>
      </c>
      <c r="T7" s="16">
        <v>187849.63996666152</v>
      </c>
      <c r="U7" s="16">
        <v>0</v>
      </c>
      <c r="V7" s="16">
        <v>0</v>
      </c>
      <c r="W7" s="16">
        <v>187849.63996666152</v>
      </c>
      <c r="X7" s="16">
        <v>192076.25686591139</v>
      </c>
      <c r="Y7" s="16">
        <v>0</v>
      </c>
      <c r="Z7" s="16">
        <v>0</v>
      </c>
      <c r="AA7" s="16">
        <v>192076.25686591139</v>
      </c>
      <c r="AB7" s="16">
        <v>195725.70574636367</v>
      </c>
      <c r="AC7" s="16">
        <v>0</v>
      </c>
      <c r="AD7" s="16">
        <v>0</v>
      </c>
      <c r="AE7" s="16">
        <v>195725.70574636367</v>
      </c>
      <c r="AF7" s="16">
        <v>199777.22785531339</v>
      </c>
      <c r="AG7" s="16">
        <v>0</v>
      </c>
      <c r="AH7" s="16">
        <v>0</v>
      </c>
      <c r="AI7" s="16">
        <v>199777.22785531339</v>
      </c>
      <c r="AJ7" s="16">
        <v>204272.21548205795</v>
      </c>
      <c r="AK7" s="16">
        <v>0</v>
      </c>
      <c r="AL7" s="16">
        <v>0</v>
      </c>
      <c r="AM7" s="16">
        <v>204272.21548205795</v>
      </c>
      <c r="AN7" s="16">
        <v>209419.87531220578</v>
      </c>
      <c r="AO7" s="16">
        <v>0</v>
      </c>
      <c r="AP7" s="16">
        <v>0</v>
      </c>
      <c r="AQ7" s="16">
        <v>209419.87531220578</v>
      </c>
      <c r="AR7" s="16">
        <v>215283.63182094754</v>
      </c>
      <c r="AS7" s="16">
        <v>0</v>
      </c>
      <c r="AT7" s="16">
        <v>0</v>
      </c>
      <c r="AU7" s="16">
        <v>215283.63182094754</v>
      </c>
      <c r="AV7" s="16">
        <v>220665.7226164712</v>
      </c>
      <c r="AW7" s="16">
        <v>0</v>
      </c>
      <c r="AX7" s="16">
        <v>0</v>
      </c>
      <c r="AY7" s="16">
        <v>220665.7226164712</v>
      </c>
      <c r="AZ7" s="15" t="s">
        <v>25</v>
      </c>
      <c r="BA7" s="97"/>
      <c r="BB7" s="97"/>
      <c r="BC7" s="97"/>
      <c r="BD7" s="97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</row>
    <row r="8" spans="1:132" ht="14.5">
      <c r="A8" s="17"/>
      <c r="B8" s="18"/>
      <c r="C8" s="17" t="s">
        <v>26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15</v>
      </c>
      <c r="M8" s="19" t="s">
        <v>16</v>
      </c>
      <c r="N8" s="19" t="s">
        <v>17</v>
      </c>
      <c r="O8" s="19" t="s">
        <v>18</v>
      </c>
      <c r="P8" s="19" t="s">
        <v>15</v>
      </c>
      <c r="Q8" s="19" t="s">
        <v>16</v>
      </c>
      <c r="R8" s="19" t="s">
        <v>17</v>
      </c>
      <c r="S8" s="19" t="s">
        <v>18</v>
      </c>
      <c r="T8" s="19" t="s">
        <v>15</v>
      </c>
      <c r="U8" s="19" t="s">
        <v>16</v>
      </c>
      <c r="V8" s="19" t="s">
        <v>17</v>
      </c>
      <c r="W8" s="19" t="s">
        <v>18</v>
      </c>
      <c r="X8" s="19" t="s">
        <v>15</v>
      </c>
      <c r="Y8" s="19" t="s">
        <v>16</v>
      </c>
      <c r="Z8" s="19" t="s">
        <v>17</v>
      </c>
      <c r="AA8" s="19" t="s">
        <v>18</v>
      </c>
      <c r="AB8" s="19" t="s">
        <v>15</v>
      </c>
      <c r="AC8" s="19" t="s">
        <v>16</v>
      </c>
      <c r="AD8" s="19" t="s">
        <v>17</v>
      </c>
      <c r="AE8" s="19" t="s">
        <v>18</v>
      </c>
      <c r="AF8" s="19" t="s">
        <v>15</v>
      </c>
      <c r="AG8" s="19" t="s">
        <v>16</v>
      </c>
      <c r="AH8" s="19" t="s">
        <v>17</v>
      </c>
      <c r="AI8" s="19" t="s">
        <v>18</v>
      </c>
      <c r="AJ8" s="19" t="s">
        <v>15</v>
      </c>
      <c r="AK8" s="19" t="s">
        <v>16</v>
      </c>
      <c r="AL8" s="19" t="s">
        <v>17</v>
      </c>
      <c r="AM8" s="19" t="s">
        <v>18</v>
      </c>
      <c r="AN8" s="19" t="s">
        <v>15</v>
      </c>
      <c r="AO8" s="19" t="s">
        <v>16</v>
      </c>
      <c r="AP8" s="19" t="s">
        <v>17</v>
      </c>
      <c r="AQ8" s="19" t="s">
        <v>18</v>
      </c>
      <c r="AR8" s="19" t="s">
        <v>15</v>
      </c>
      <c r="AS8" s="19" t="s">
        <v>16</v>
      </c>
      <c r="AT8" s="19" t="s">
        <v>17</v>
      </c>
      <c r="AU8" s="19" t="s">
        <v>18</v>
      </c>
      <c r="AV8" s="19" t="s">
        <v>15</v>
      </c>
      <c r="AW8" s="19" t="s">
        <v>16</v>
      </c>
      <c r="AX8" s="19" t="s">
        <v>17</v>
      </c>
      <c r="AY8" s="19" t="s">
        <v>18</v>
      </c>
      <c r="AZ8" s="20" t="s">
        <v>19</v>
      </c>
      <c r="BA8" s="97"/>
      <c r="BB8" s="97"/>
      <c r="BC8" s="97"/>
      <c r="BD8" s="97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</row>
    <row r="9" spans="1:132" ht="14.5">
      <c r="A9" s="13" t="s">
        <v>20</v>
      </c>
      <c r="B9" s="14">
        <v>140104</v>
      </c>
      <c r="C9" s="15" t="s">
        <v>27</v>
      </c>
      <c r="D9" s="16">
        <v>11181.476233259242</v>
      </c>
      <c r="E9" s="16">
        <v>16418.201064128567</v>
      </c>
      <c r="F9" s="16">
        <v>0</v>
      </c>
      <c r="G9" s="16">
        <v>27599.677297387811</v>
      </c>
      <c r="H9" s="16">
        <v>11516.920520257019</v>
      </c>
      <c r="I9" s="16">
        <v>16910.747096052426</v>
      </c>
      <c r="J9" s="16">
        <v>0</v>
      </c>
      <c r="K9" s="16">
        <v>28427.667616309445</v>
      </c>
      <c r="L9" s="16">
        <v>11689.674328060873</v>
      </c>
      <c r="M9" s="16">
        <v>17164.408302493212</v>
      </c>
      <c r="N9" s="16">
        <v>0</v>
      </c>
      <c r="O9" s="16">
        <v>28854.082630554083</v>
      </c>
      <c r="P9" s="16">
        <v>11865.019442981786</v>
      </c>
      <c r="Q9" s="16">
        <v>17421.874427030609</v>
      </c>
      <c r="R9" s="16">
        <v>0</v>
      </c>
      <c r="S9" s="16">
        <v>29286.893870012391</v>
      </c>
      <c r="T9" s="16">
        <v>12090.454812398439</v>
      </c>
      <c r="U9" s="16">
        <v>17752.89004114419</v>
      </c>
      <c r="V9" s="16">
        <v>0</v>
      </c>
      <c r="W9" s="16">
        <v>29843.344853542625</v>
      </c>
      <c r="X9" s="16">
        <v>12362.490045677403</v>
      </c>
      <c r="Y9" s="16">
        <v>18152.330067069935</v>
      </c>
      <c r="Z9" s="16">
        <v>0</v>
      </c>
      <c r="AA9" s="16">
        <v>30514.820112747333</v>
      </c>
      <c r="AB9" s="16">
        <v>12597.377356545272</v>
      </c>
      <c r="AC9" s="16">
        <v>18497.224338344262</v>
      </c>
      <c r="AD9" s="16">
        <v>0</v>
      </c>
      <c r="AE9" s="16">
        <v>31094.60169488953</v>
      </c>
      <c r="AF9" s="16">
        <v>12858.143067825758</v>
      </c>
      <c r="AG9" s="16">
        <v>18880.116882147988</v>
      </c>
      <c r="AH9" s="16">
        <v>0</v>
      </c>
      <c r="AI9" s="16">
        <v>31738.259949973741</v>
      </c>
      <c r="AJ9" s="16">
        <v>13147.451286851838</v>
      </c>
      <c r="AK9" s="16">
        <v>19304.919511996315</v>
      </c>
      <c r="AL9" s="16">
        <v>0</v>
      </c>
      <c r="AM9" s="16">
        <v>32452.370798848147</v>
      </c>
      <c r="AN9" s="16">
        <v>13478.767059280503</v>
      </c>
      <c r="AO9" s="16">
        <v>19791.403483698621</v>
      </c>
      <c r="AP9" s="16">
        <v>0</v>
      </c>
      <c r="AQ9" s="16">
        <v>33270.170542979118</v>
      </c>
      <c r="AR9" s="16">
        <v>13856.172536940358</v>
      </c>
      <c r="AS9" s="16">
        <v>20345.562781242184</v>
      </c>
      <c r="AT9" s="16">
        <v>0</v>
      </c>
      <c r="AU9" s="16">
        <v>34201.735318182531</v>
      </c>
      <c r="AV9" s="16">
        <v>14202.576850363865</v>
      </c>
      <c r="AW9" s="16">
        <v>20854.201850773235</v>
      </c>
      <c r="AX9" s="16">
        <v>0</v>
      </c>
      <c r="AY9" s="16">
        <v>35056.778701137089</v>
      </c>
      <c r="AZ9" s="15" t="s">
        <v>28</v>
      </c>
      <c r="BA9" s="97"/>
      <c r="BB9" s="97"/>
      <c r="BC9" s="97"/>
      <c r="BD9" s="97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</row>
    <row r="10" spans="1:132" ht="14.5">
      <c r="A10" s="21"/>
      <c r="B10" s="18"/>
      <c r="C10" s="17" t="s">
        <v>29</v>
      </c>
      <c r="D10" s="19" t="s">
        <v>15</v>
      </c>
      <c r="E10" s="19" t="s">
        <v>16</v>
      </c>
      <c r="F10" s="19" t="s">
        <v>17</v>
      </c>
      <c r="G10" s="19" t="s">
        <v>18</v>
      </c>
      <c r="H10" s="19" t="s">
        <v>15</v>
      </c>
      <c r="I10" s="19" t="s">
        <v>16</v>
      </c>
      <c r="J10" s="19" t="s">
        <v>17</v>
      </c>
      <c r="K10" s="19" t="s">
        <v>18</v>
      </c>
      <c r="L10" s="19" t="s">
        <v>15</v>
      </c>
      <c r="M10" s="19" t="s">
        <v>16</v>
      </c>
      <c r="N10" s="19" t="s">
        <v>17</v>
      </c>
      <c r="O10" s="19" t="s">
        <v>18</v>
      </c>
      <c r="P10" s="19" t="s">
        <v>15</v>
      </c>
      <c r="Q10" s="19" t="s">
        <v>16</v>
      </c>
      <c r="R10" s="19" t="s">
        <v>17</v>
      </c>
      <c r="S10" s="19" t="s">
        <v>18</v>
      </c>
      <c r="T10" s="19" t="s">
        <v>15</v>
      </c>
      <c r="U10" s="19" t="s">
        <v>16</v>
      </c>
      <c r="V10" s="19" t="s">
        <v>17</v>
      </c>
      <c r="W10" s="19" t="s">
        <v>18</v>
      </c>
      <c r="X10" s="19" t="s">
        <v>15</v>
      </c>
      <c r="Y10" s="19" t="s">
        <v>16</v>
      </c>
      <c r="Z10" s="19" t="s">
        <v>17</v>
      </c>
      <c r="AA10" s="19" t="s">
        <v>18</v>
      </c>
      <c r="AB10" s="19" t="s">
        <v>15</v>
      </c>
      <c r="AC10" s="19" t="s">
        <v>16</v>
      </c>
      <c r="AD10" s="19" t="s">
        <v>17</v>
      </c>
      <c r="AE10" s="19" t="s">
        <v>18</v>
      </c>
      <c r="AF10" s="19" t="s">
        <v>15</v>
      </c>
      <c r="AG10" s="19" t="s">
        <v>16</v>
      </c>
      <c r="AH10" s="19" t="s">
        <v>17</v>
      </c>
      <c r="AI10" s="19" t="s">
        <v>18</v>
      </c>
      <c r="AJ10" s="19" t="s">
        <v>15</v>
      </c>
      <c r="AK10" s="19" t="s">
        <v>16</v>
      </c>
      <c r="AL10" s="19" t="s">
        <v>17</v>
      </c>
      <c r="AM10" s="19" t="s">
        <v>18</v>
      </c>
      <c r="AN10" s="19" t="s">
        <v>15</v>
      </c>
      <c r="AO10" s="19" t="s">
        <v>16</v>
      </c>
      <c r="AP10" s="19" t="s">
        <v>17</v>
      </c>
      <c r="AQ10" s="19" t="s">
        <v>18</v>
      </c>
      <c r="AR10" s="19" t="s">
        <v>15</v>
      </c>
      <c r="AS10" s="19" t="s">
        <v>16</v>
      </c>
      <c r="AT10" s="19" t="s">
        <v>17</v>
      </c>
      <c r="AU10" s="19" t="s">
        <v>18</v>
      </c>
      <c r="AV10" s="19" t="s">
        <v>15</v>
      </c>
      <c r="AW10" s="19" t="s">
        <v>16</v>
      </c>
      <c r="AX10" s="19" t="s">
        <v>17</v>
      </c>
      <c r="AY10" s="19" t="s">
        <v>18</v>
      </c>
      <c r="AZ10" s="20" t="s">
        <v>19</v>
      </c>
      <c r="BA10" s="97"/>
      <c r="BB10" s="97"/>
      <c r="BC10" s="97"/>
      <c r="BD10" s="97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</row>
    <row r="11" spans="1:132" ht="29">
      <c r="A11" s="13" t="s">
        <v>20</v>
      </c>
      <c r="B11" s="14">
        <v>170120</v>
      </c>
      <c r="C11" s="15" t="s">
        <v>30</v>
      </c>
      <c r="D11" s="16">
        <v>35962.406236480143</v>
      </c>
      <c r="E11" s="16">
        <v>24901.16093046025</v>
      </c>
      <c r="F11" s="16">
        <v>0</v>
      </c>
      <c r="G11" s="16">
        <v>60863.567166940389</v>
      </c>
      <c r="H11" s="16">
        <v>37041.278423574549</v>
      </c>
      <c r="I11" s="16">
        <v>25648.195758374059</v>
      </c>
      <c r="J11" s="16">
        <v>0</v>
      </c>
      <c r="K11" s="16">
        <v>62689.474181948601</v>
      </c>
      <c r="L11" s="16">
        <v>37596.897599928161</v>
      </c>
      <c r="M11" s="16">
        <v>26032.918694749667</v>
      </c>
      <c r="N11" s="16">
        <v>0</v>
      </c>
      <c r="O11" s="16">
        <v>63629.816294677825</v>
      </c>
      <c r="P11" s="16">
        <v>38160.851063927083</v>
      </c>
      <c r="Q11" s="16">
        <v>26423.41247517091</v>
      </c>
      <c r="R11" s="16">
        <v>0</v>
      </c>
      <c r="S11" s="16">
        <v>64584.263539097985</v>
      </c>
      <c r="T11" s="16">
        <v>38885.90723414169</v>
      </c>
      <c r="U11" s="16">
        <v>26925.457312199156</v>
      </c>
      <c r="V11" s="16">
        <v>0</v>
      </c>
      <c r="W11" s="16">
        <v>65811.364546340847</v>
      </c>
      <c r="X11" s="16">
        <v>39760.840146909875</v>
      </c>
      <c r="Y11" s="16">
        <v>27531.280101723638</v>
      </c>
      <c r="Z11" s="16">
        <v>0</v>
      </c>
      <c r="AA11" s="16">
        <v>67292.12024863351</v>
      </c>
      <c r="AB11" s="16">
        <v>40516.296109701158</v>
      </c>
      <c r="AC11" s="16">
        <v>28054.374423656383</v>
      </c>
      <c r="AD11" s="16">
        <v>0</v>
      </c>
      <c r="AE11" s="16">
        <v>68570.670533357537</v>
      </c>
      <c r="AF11" s="16">
        <v>41354.983439171971</v>
      </c>
      <c r="AG11" s="16">
        <v>28635.099974226068</v>
      </c>
      <c r="AH11" s="16">
        <v>0</v>
      </c>
      <c r="AI11" s="16">
        <v>69990.083413398039</v>
      </c>
      <c r="AJ11" s="16">
        <v>42285.47056655334</v>
      </c>
      <c r="AK11" s="16">
        <v>29279.389723646153</v>
      </c>
      <c r="AL11" s="16">
        <v>0</v>
      </c>
      <c r="AM11" s="16">
        <v>71564.860290199489</v>
      </c>
      <c r="AN11" s="16">
        <v>43351.064424830482</v>
      </c>
      <c r="AO11" s="16">
        <v>30017.230344682033</v>
      </c>
      <c r="AP11" s="16">
        <v>0</v>
      </c>
      <c r="AQ11" s="16">
        <v>73368.294769512504</v>
      </c>
      <c r="AR11" s="16">
        <v>44564.894228725738</v>
      </c>
      <c r="AS11" s="16">
        <v>30857.712794333132</v>
      </c>
      <c r="AT11" s="16">
        <v>0</v>
      </c>
      <c r="AU11" s="16">
        <v>75422.607023058852</v>
      </c>
      <c r="AV11" s="16">
        <v>45679.016584443874</v>
      </c>
      <c r="AW11" s="16">
        <v>31629.155614191459</v>
      </c>
      <c r="AX11" s="16">
        <v>0</v>
      </c>
      <c r="AY11" s="16">
        <v>77308.172198635322</v>
      </c>
      <c r="AZ11" s="15" t="s">
        <v>31</v>
      </c>
      <c r="BA11" s="97"/>
      <c r="BB11" s="97"/>
      <c r="BC11" s="97"/>
      <c r="BD11" s="97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</row>
    <row r="12" spans="1:132" ht="14.5">
      <c r="A12" s="13" t="s">
        <v>20</v>
      </c>
      <c r="B12" s="14">
        <v>176011</v>
      </c>
      <c r="C12" s="15" t="s">
        <v>32</v>
      </c>
      <c r="D12" s="16">
        <v>36496.765913099458</v>
      </c>
      <c r="E12" s="16">
        <v>21147.284202209536</v>
      </c>
      <c r="F12" s="16">
        <v>0</v>
      </c>
      <c r="G12" s="16">
        <v>57644.050115308986</v>
      </c>
      <c r="H12" s="16">
        <v>37591.668890492445</v>
      </c>
      <c r="I12" s="16">
        <v>21781.702728275821</v>
      </c>
      <c r="J12" s="16">
        <v>0</v>
      </c>
      <c r="K12" s="16">
        <v>59373.371618768258</v>
      </c>
      <c r="L12" s="16">
        <v>38155.543923849829</v>
      </c>
      <c r="M12" s="16">
        <v>22108.428269199954</v>
      </c>
      <c r="N12" s="16">
        <v>0</v>
      </c>
      <c r="O12" s="16">
        <v>60263.972193049776</v>
      </c>
      <c r="P12" s="16">
        <v>38727.877082707571</v>
      </c>
      <c r="Q12" s="16">
        <v>22440.054693237951</v>
      </c>
      <c r="R12" s="16">
        <v>0</v>
      </c>
      <c r="S12" s="16">
        <v>61167.931775945515</v>
      </c>
      <c r="T12" s="16">
        <v>39463.706747279015</v>
      </c>
      <c r="U12" s="16">
        <v>22866.41573240947</v>
      </c>
      <c r="V12" s="16">
        <v>0</v>
      </c>
      <c r="W12" s="16">
        <v>62330.122479688471</v>
      </c>
      <c r="X12" s="16">
        <v>40351.640149092789</v>
      </c>
      <c r="Y12" s="16">
        <v>23380.910086388682</v>
      </c>
      <c r="Z12" s="16">
        <v>0</v>
      </c>
      <c r="AA12" s="16">
        <v>63732.55023548146</v>
      </c>
      <c r="AB12" s="16">
        <v>41118.321311925545</v>
      </c>
      <c r="AC12" s="16">
        <v>23825.147378030066</v>
      </c>
      <c r="AD12" s="16">
        <v>0</v>
      </c>
      <c r="AE12" s="16">
        <v>64943.468689955604</v>
      </c>
      <c r="AF12" s="16">
        <v>41969.470563082403</v>
      </c>
      <c r="AG12" s="16">
        <v>24318.327928755287</v>
      </c>
      <c r="AH12" s="16">
        <v>0</v>
      </c>
      <c r="AI12" s="16">
        <v>66287.798491837675</v>
      </c>
      <c r="AJ12" s="16">
        <v>42913.783650751757</v>
      </c>
      <c r="AK12" s="16">
        <v>24865.490307152279</v>
      </c>
      <c r="AL12" s="16">
        <v>0</v>
      </c>
      <c r="AM12" s="16">
        <v>67779.273957904021</v>
      </c>
      <c r="AN12" s="16">
        <v>43995.210998750699</v>
      </c>
      <c r="AO12" s="16">
        <v>25492.100662892513</v>
      </c>
      <c r="AP12" s="16">
        <v>0</v>
      </c>
      <c r="AQ12" s="16">
        <v>69487.311661643194</v>
      </c>
      <c r="AR12" s="16">
        <v>45227.076906715723</v>
      </c>
      <c r="AS12" s="16">
        <v>26205.879481453503</v>
      </c>
      <c r="AT12" s="16">
        <v>0</v>
      </c>
      <c r="AU12" s="16">
        <v>71432.956388169201</v>
      </c>
      <c r="AV12" s="16">
        <v>46357.753829383611</v>
      </c>
      <c r="AW12" s="16">
        <v>26861.026468489839</v>
      </c>
      <c r="AX12" s="16">
        <v>0</v>
      </c>
      <c r="AY12" s="16">
        <v>73218.780297873425</v>
      </c>
      <c r="AZ12" s="15" t="s">
        <v>23</v>
      </c>
      <c r="BA12" s="97"/>
      <c r="BB12" s="97"/>
      <c r="BC12" s="97"/>
      <c r="BD12" s="97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</row>
    <row r="13" spans="1:132" ht="29">
      <c r="A13" s="13" t="s">
        <v>20</v>
      </c>
      <c r="B13" s="14">
        <v>170118</v>
      </c>
      <c r="C13" s="15" t="s">
        <v>33</v>
      </c>
      <c r="D13" s="16">
        <v>46529.368841627162</v>
      </c>
      <c r="E13" s="16">
        <v>25849.649356459551</v>
      </c>
      <c r="F13" s="16">
        <v>0</v>
      </c>
      <c r="G13" s="16">
        <v>72379.018198086706</v>
      </c>
      <c r="H13" s="16">
        <v>47925.249906875979</v>
      </c>
      <c r="I13" s="16">
        <v>26625.138837153339</v>
      </c>
      <c r="J13" s="16">
        <v>0</v>
      </c>
      <c r="K13" s="16">
        <v>74550.388744029304</v>
      </c>
      <c r="L13" s="16">
        <v>48644.128655479115</v>
      </c>
      <c r="M13" s="16">
        <v>27024.515919710637</v>
      </c>
      <c r="N13" s="16">
        <v>0</v>
      </c>
      <c r="O13" s="16">
        <v>75668.644575189741</v>
      </c>
      <c r="P13" s="16">
        <v>49373.790585311297</v>
      </c>
      <c r="Q13" s="16">
        <v>27429.883658506293</v>
      </c>
      <c r="R13" s="16">
        <v>0</v>
      </c>
      <c r="S13" s="16">
        <v>76803.674243817586</v>
      </c>
      <c r="T13" s="16">
        <v>50311.892606432208</v>
      </c>
      <c r="U13" s="16">
        <v>27951.051448017908</v>
      </c>
      <c r="V13" s="16">
        <v>0</v>
      </c>
      <c r="W13" s="16">
        <v>78262.944054450112</v>
      </c>
      <c r="X13" s="16">
        <v>51443.910190076931</v>
      </c>
      <c r="Y13" s="16">
        <v>28579.950105598309</v>
      </c>
      <c r="Z13" s="16">
        <v>0</v>
      </c>
      <c r="AA13" s="16">
        <v>80023.860295675244</v>
      </c>
      <c r="AB13" s="16">
        <v>52421.344483688386</v>
      </c>
      <c r="AC13" s="16">
        <v>29122.969157604675</v>
      </c>
      <c r="AD13" s="16">
        <v>0</v>
      </c>
      <c r="AE13" s="16">
        <v>81544.313641293062</v>
      </c>
      <c r="AF13" s="16">
        <v>53506.466314500736</v>
      </c>
      <c r="AG13" s="16">
        <v>29725.814619167089</v>
      </c>
      <c r="AH13" s="16">
        <v>0</v>
      </c>
      <c r="AI13" s="16">
        <v>83232.280933667818</v>
      </c>
      <c r="AJ13" s="16">
        <v>54710.361806576999</v>
      </c>
      <c r="AK13" s="16">
        <v>30394.645448098348</v>
      </c>
      <c r="AL13" s="16">
        <v>0</v>
      </c>
      <c r="AM13" s="16">
        <v>85105.007254675336</v>
      </c>
      <c r="AN13" s="16">
        <v>56089.062924102735</v>
      </c>
      <c r="AO13" s="16">
        <v>31160.590513390423</v>
      </c>
      <c r="AP13" s="16">
        <v>0</v>
      </c>
      <c r="AQ13" s="16">
        <v>87249.653437493151</v>
      </c>
      <c r="AR13" s="16">
        <v>57659.556685977615</v>
      </c>
      <c r="AS13" s="16">
        <v>32033.087047765355</v>
      </c>
      <c r="AT13" s="16">
        <v>0</v>
      </c>
      <c r="AU13" s="16">
        <v>89692.643733742967</v>
      </c>
      <c r="AV13" s="16">
        <v>59101.045603127051</v>
      </c>
      <c r="AW13" s="16">
        <v>32833.914223959488</v>
      </c>
      <c r="AX13" s="16">
        <v>0</v>
      </c>
      <c r="AY13" s="16">
        <v>91934.959827086539</v>
      </c>
      <c r="AZ13" s="15" t="s">
        <v>23</v>
      </c>
      <c r="BA13" s="97"/>
      <c r="BB13" s="97"/>
      <c r="BC13" s="97"/>
      <c r="BD13" s="97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</row>
    <row r="14" spans="1:132" ht="14.5">
      <c r="A14" s="13" t="s">
        <v>20</v>
      </c>
      <c r="B14" s="14">
        <v>170119</v>
      </c>
      <c r="C14" s="15" t="s">
        <v>34</v>
      </c>
      <c r="D14" s="16">
        <v>54544.763990916945</v>
      </c>
      <c r="E14" s="16">
        <v>27265.70249950073</v>
      </c>
      <c r="F14" s="16">
        <v>0</v>
      </c>
      <c r="G14" s="16">
        <v>81810.466490417661</v>
      </c>
      <c r="H14" s="16">
        <v>56181.106910644456</v>
      </c>
      <c r="I14" s="16">
        <v>28083.673574485754</v>
      </c>
      <c r="J14" s="16">
        <v>0</v>
      </c>
      <c r="K14" s="16">
        <v>84264.780485130192</v>
      </c>
      <c r="L14" s="16">
        <v>57023.823514304117</v>
      </c>
      <c r="M14" s="16">
        <v>28504.928678103039</v>
      </c>
      <c r="N14" s="16">
        <v>0</v>
      </c>
      <c r="O14" s="16">
        <v>85528.752192407133</v>
      </c>
      <c r="P14" s="16">
        <v>57879.180867018673</v>
      </c>
      <c r="Q14" s="16">
        <v>28932.502608274583</v>
      </c>
      <c r="R14" s="16">
        <v>0</v>
      </c>
      <c r="S14" s="16">
        <v>86811.683475293234</v>
      </c>
      <c r="T14" s="16">
        <v>58978.885303492025</v>
      </c>
      <c r="U14" s="16">
        <v>29482.220157831798</v>
      </c>
      <c r="V14" s="16">
        <v>0</v>
      </c>
      <c r="W14" s="16">
        <v>88461.105461323794</v>
      </c>
      <c r="X14" s="16">
        <v>60305.910222820596</v>
      </c>
      <c r="Y14" s="16">
        <v>30145.570111383011</v>
      </c>
      <c r="Z14" s="16">
        <v>0</v>
      </c>
      <c r="AA14" s="16">
        <v>90451.480334203574</v>
      </c>
      <c r="AB14" s="16">
        <v>61451.722517054179</v>
      </c>
      <c r="AC14" s="16">
        <v>30718.335943499285</v>
      </c>
      <c r="AD14" s="16">
        <v>0</v>
      </c>
      <c r="AE14" s="16">
        <v>92170.058460553439</v>
      </c>
      <c r="AF14" s="16">
        <v>62723.773173157198</v>
      </c>
      <c r="AG14" s="16">
        <v>31354.205497529718</v>
      </c>
      <c r="AH14" s="16">
        <v>0</v>
      </c>
      <c r="AI14" s="16">
        <v>94077.978670686891</v>
      </c>
      <c r="AJ14" s="16">
        <v>64135.058069553234</v>
      </c>
      <c r="AK14" s="16">
        <v>32059.675121224136</v>
      </c>
      <c r="AL14" s="16">
        <v>0</v>
      </c>
      <c r="AM14" s="16">
        <v>96194.733190777348</v>
      </c>
      <c r="AN14" s="16">
        <v>65751.261532905963</v>
      </c>
      <c r="AO14" s="16">
        <v>32867.578934278979</v>
      </c>
      <c r="AP14" s="16">
        <v>0</v>
      </c>
      <c r="AQ14" s="16">
        <v>98618.840467184928</v>
      </c>
      <c r="AR14" s="16">
        <v>67592.296855827328</v>
      </c>
      <c r="AS14" s="16">
        <v>33787.871144438788</v>
      </c>
      <c r="AT14" s="16">
        <v>0</v>
      </c>
      <c r="AU14" s="16">
        <v>101380.1680002661</v>
      </c>
      <c r="AV14" s="16">
        <v>69282.104277222999</v>
      </c>
      <c r="AW14" s="16">
        <v>34632.567923049755</v>
      </c>
      <c r="AX14" s="16">
        <v>0</v>
      </c>
      <c r="AY14" s="16">
        <v>103914.67220027275</v>
      </c>
      <c r="AZ14" s="15" t="s">
        <v>23</v>
      </c>
      <c r="BA14" s="97"/>
      <c r="BB14" s="97"/>
      <c r="BC14" s="97"/>
      <c r="BD14" s="97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</row>
    <row r="15" spans="1:132" ht="14.5">
      <c r="A15" s="13" t="s">
        <v>20</v>
      </c>
      <c r="B15" s="14">
        <v>175001</v>
      </c>
      <c r="C15" s="15" t="s">
        <v>35</v>
      </c>
      <c r="D15" s="16">
        <v>45019.802755177603</v>
      </c>
      <c r="E15" s="16">
        <v>0</v>
      </c>
      <c r="F15" s="16">
        <v>0</v>
      </c>
      <c r="G15" s="16">
        <v>45019.802755177603</v>
      </c>
      <c r="H15" s="16">
        <v>46370.39683783293</v>
      </c>
      <c r="I15" s="16">
        <v>0</v>
      </c>
      <c r="J15" s="16">
        <v>0</v>
      </c>
      <c r="K15" s="16">
        <v>46370.39683783293</v>
      </c>
      <c r="L15" s="16">
        <v>47065.952790400421</v>
      </c>
      <c r="M15" s="16">
        <v>0</v>
      </c>
      <c r="N15" s="16">
        <v>0</v>
      </c>
      <c r="O15" s="16">
        <v>47065.952790400421</v>
      </c>
      <c r="P15" s="16">
        <v>47771.942082256421</v>
      </c>
      <c r="Q15" s="16">
        <v>0</v>
      </c>
      <c r="R15" s="16">
        <v>0</v>
      </c>
      <c r="S15" s="16">
        <v>47771.942082256421</v>
      </c>
      <c r="T15" s="16">
        <v>48679.608981819285</v>
      </c>
      <c r="U15" s="16">
        <v>0</v>
      </c>
      <c r="V15" s="16">
        <v>0</v>
      </c>
      <c r="W15" s="16">
        <v>48679.608981819285</v>
      </c>
      <c r="X15" s="16">
        <v>49774.90018391022</v>
      </c>
      <c r="Y15" s="16">
        <v>0</v>
      </c>
      <c r="Z15" s="16">
        <v>0</v>
      </c>
      <c r="AA15" s="16">
        <v>49774.90018391022</v>
      </c>
      <c r="AB15" s="16">
        <v>50720.623287404509</v>
      </c>
      <c r="AC15" s="16">
        <v>0</v>
      </c>
      <c r="AD15" s="16">
        <v>0</v>
      </c>
      <c r="AE15" s="16">
        <v>50720.623287404509</v>
      </c>
      <c r="AF15" s="16">
        <v>51770.540189453779</v>
      </c>
      <c r="AG15" s="16">
        <v>0</v>
      </c>
      <c r="AH15" s="16">
        <v>0</v>
      </c>
      <c r="AI15" s="16">
        <v>51770.540189453779</v>
      </c>
      <c r="AJ15" s="16">
        <v>52935.377343716485</v>
      </c>
      <c r="AK15" s="16">
        <v>0</v>
      </c>
      <c r="AL15" s="16">
        <v>0</v>
      </c>
      <c r="AM15" s="16">
        <v>52935.377343716485</v>
      </c>
      <c r="AN15" s="16">
        <v>54269.348852778137</v>
      </c>
      <c r="AO15" s="16">
        <v>0</v>
      </c>
      <c r="AP15" s="16">
        <v>0</v>
      </c>
      <c r="AQ15" s="16">
        <v>54269.348852778137</v>
      </c>
      <c r="AR15" s="16">
        <v>55788.890620655926</v>
      </c>
      <c r="AS15" s="16">
        <v>0</v>
      </c>
      <c r="AT15" s="16">
        <v>0</v>
      </c>
      <c r="AU15" s="16">
        <v>55788.890620655926</v>
      </c>
      <c r="AV15" s="16">
        <v>57183.612886172319</v>
      </c>
      <c r="AW15" s="16">
        <v>0</v>
      </c>
      <c r="AX15" s="16">
        <v>0</v>
      </c>
      <c r="AY15" s="16">
        <v>57183.612886172319</v>
      </c>
      <c r="AZ15" s="15" t="s">
        <v>36</v>
      </c>
      <c r="BA15" s="97"/>
      <c r="BB15" s="97"/>
      <c r="BC15" s="97"/>
      <c r="BD15" s="97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</row>
    <row r="16" spans="1:132" ht="14.5">
      <c r="A16" s="21"/>
      <c r="B16" s="18"/>
      <c r="C16" s="17" t="s">
        <v>37</v>
      </c>
      <c r="D16" s="19" t="s">
        <v>15</v>
      </c>
      <c r="E16" s="19" t="s">
        <v>16</v>
      </c>
      <c r="F16" s="19" t="s">
        <v>17</v>
      </c>
      <c r="G16" s="19" t="s">
        <v>18</v>
      </c>
      <c r="H16" s="19" t="s">
        <v>15</v>
      </c>
      <c r="I16" s="19" t="s">
        <v>16</v>
      </c>
      <c r="J16" s="19" t="s">
        <v>17</v>
      </c>
      <c r="K16" s="19" t="s">
        <v>18</v>
      </c>
      <c r="L16" s="19" t="s">
        <v>15</v>
      </c>
      <c r="M16" s="19" t="s">
        <v>16</v>
      </c>
      <c r="N16" s="19" t="s">
        <v>17</v>
      </c>
      <c r="O16" s="19" t="s">
        <v>18</v>
      </c>
      <c r="P16" s="19" t="s">
        <v>15</v>
      </c>
      <c r="Q16" s="19" t="s">
        <v>16</v>
      </c>
      <c r="R16" s="19" t="s">
        <v>17</v>
      </c>
      <c r="S16" s="19" t="s">
        <v>18</v>
      </c>
      <c r="T16" s="19" t="s">
        <v>15</v>
      </c>
      <c r="U16" s="19" t="s">
        <v>16</v>
      </c>
      <c r="V16" s="19" t="s">
        <v>17</v>
      </c>
      <c r="W16" s="19" t="s">
        <v>18</v>
      </c>
      <c r="X16" s="19" t="s">
        <v>15</v>
      </c>
      <c r="Y16" s="19" t="s">
        <v>16</v>
      </c>
      <c r="Z16" s="19" t="s">
        <v>17</v>
      </c>
      <c r="AA16" s="19" t="s">
        <v>18</v>
      </c>
      <c r="AB16" s="19" t="s">
        <v>15</v>
      </c>
      <c r="AC16" s="19" t="s">
        <v>16</v>
      </c>
      <c r="AD16" s="19" t="s">
        <v>17</v>
      </c>
      <c r="AE16" s="19" t="s">
        <v>18</v>
      </c>
      <c r="AF16" s="19" t="s">
        <v>15</v>
      </c>
      <c r="AG16" s="19" t="s">
        <v>16</v>
      </c>
      <c r="AH16" s="19" t="s">
        <v>17</v>
      </c>
      <c r="AI16" s="19" t="s">
        <v>18</v>
      </c>
      <c r="AJ16" s="19" t="s">
        <v>15</v>
      </c>
      <c r="AK16" s="19" t="s">
        <v>16</v>
      </c>
      <c r="AL16" s="19" t="s">
        <v>17</v>
      </c>
      <c r="AM16" s="19" t="s">
        <v>18</v>
      </c>
      <c r="AN16" s="19" t="s">
        <v>15</v>
      </c>
      <c r="AO16" s="19" t="s">
        <v>16</v>
      </c>
      <c r="AP16" s="19" t="s">
        <v>17</v>
      </c>
      <c r="AQ16" s="19" t="s">
        <v>18</v>
      </c>
      <c r="AR16" s="19" t="s">
        <v>15</v>
      </c>
      <c r="AS16" s="19" t="s">
        <v>16</v>
      </c>
      <c r="AT16" s="19" t="s">
        <v>17</v>
      </c>
      <c r="AU16" s="19" t="s">
        <v>18</v>
      </c>
      <c r="AV16" s="19" t="s">
        <v>15</v>
      </c>
      <c r="AW16" s="19" t="s">
        <v>16</v>
      </c>
      <c r="AX16" s="19" t="s">
        <v>17</v>
      </c>
      <c r="AY16" s="19" t="s">
        <v>18</v>
      </c>
      <c r="AZ16" s="20" t="s">
        <v>19</v>
      </c>
      <c r="BA16" s="97"/>
      <c r="BB16" s="97"/>
      <c r="BC16" s="97"/>
      <c r="BD16" s="97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</row>
    <row r="17" spans="1:132" ht="14.5">
      <c r="A17" s="13" t="s">
        <v>38</v>
      </c>
      <c r="B17" s="14">
        <v>136017</v>
      </c>
      <c r="C17" s="22" t="s">
        <v>39</v>
      </c>
      <c r="D17" s="16">
        <v>675564.07442721992</v>
      </c>
      <c r="E17" s="16">
        <v>202670.75924796215</v>
      </c>
      <c r="F17" s="16">
        <v>0</v>
      </c>
      <c r="G17" s="16">
        <v>878234.83367518208</v>
      </c>
      <c r="H17" s="16">
        <v>695830.9966600365</v>
      </c>
      <c r="I17" s="16">
        <v>208750.88202540102</v>
      </c>
      <c r="J17" s="16">
        <v>0</v>
      </c>
      <c r="K17" s="16">
        <v>904581.87868543761</v>
      </c>
      <c r="L17" s="16">
        <v>706268.46160993702</v>
      </c>
      <c r="M17" s="16">
        <v>211882.145255782</v>
      </c>
      <c r="N17" s="16">
        <v>0</v>
      </c>
      <c r="O17" s="16">
        <v>918150.60686571908</v>
      </c>
      <c r="P17" s="16">
        <v>716862.48853408603</v>
      </c>
      <c r="Q17" s="16">
        <v>215060.37743461871</v>
      </c>
      <c r="R17" s="16">
        <v>0</v>
      </c>
      <c r="S17" s="16">
        <v>931922.86596870481</v>
      </c>
      <c r="T17" s="16">
        <v>730482.87581623357</v>
      </c>
      <c r="U17" s="16">
        <v>219146.52460587645</v>
      </c>
      <c r="V17" s="16">
        <v>0</v>
      </c>
      <c r="W17" s="16">
        <v>949629.40042211011</v>
      </c>
      <c r="X17" s="16">
        <v>746918.74052209884</v>
      </c>
      <c r="Y17" s="16">
        <v>224077.32140950864</v>
      </c>
      <c r="Z17" s="16">
        <v>0</v>
      </c>
      <c r="AA17" s="16">
        <v>970996.06193160755</v>
      </c>
      <c r="AB17" s="16">
        <v>761110.19659201871</v>
      </c>
      <c r="AC17" s="16">
        <v>228334.7905162893</v>
      </c>
      <c r="AD17" s="16">
        <v>0</v>
      </c>
      <c r="AE17" s="16">
        <v>989444.98710830801</v>
      </c>
      <c r="AF17" s="16">
        <v>776865.1776614734</v>
      </c>
      <c r="AG17" s="16">
        <v>233061.32067997649</v>
      </c>
      <c r="AH17" s="16">
        <v>0</v>
      </c>
      <c r="AI17" s="16">
        <v>1009926.4983414499</v>
      </c>
      <c r="AJ17" s="16">
        <v>794344.64415885648</v>
      </c>
      <c r="AK17" s="16">
        <v>238305.20039527596</v>
      </c>
      <c r="AL17" s="16">
        <v>0</v>
      </c>
      <c r="AM17" s="16">
        <v>1032649.8445541324</v>
      </c>
      <c r="AN17" s="16">
        <v>814362.12919165962</v>
      </c>
      <c r="AO17" s="16">
        <v>244310.49144523687</v>
      </c>
      <c r="AP17" s="16">
        <v>0</v>
      </c>
      <c r="AQ17" s="16">
        <v>1058672.6206368965</v>
      </c>
      <c r="AR17" s="16">
        <v>837164.26880902611</v>
      </c>
      <c r="AS17" s="16">
        <v>251151.18520570351</v>
      </c>
      <c r="AT17" s="16">
        <v>0</v>
      </c>
      <c r="AU17" s="16">
        <v>1088315.4540147295</v>
      </c>
      <c r="AV17" s="16">
        <v>858093.37552925164</v>
      </c>
      <c r="AW17" s="16">
        <v>257429.96483584607</v>
      </c>
      <c r="AX17" s="16">
        <v>0</v>
      </c>
      <c r="AY17" s="16">
        <v>1115523.3403650976</v>
      </c>
      <c r="AZ17" s="15" t="s">
        <v>40</v>
      </c>
      <c r="BA17" s="97"/>
      <c r="BB17" s="97"/>
      <c r="BC17" s="97"/>
      <c r="BD17" s="97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</row>
    <row r="18" spans="1:132" ht="14.5">
      <c r="A18" s="13" t="s">
        <v>38</v>
      </c>
      <c r="B18" s="14">
        <v>136017</v>
      </c>
      <c r="C18" s="22" t="s">
        <v>41</v>
      </c>
      <c r="D18" s="16">
        <v>776898.68559130258</v>
      </c>
      <c r="E18" s="16">
        <v>233071.37313515641</v>
      </c>
      <c r="F18" s="16">
        <v>0</v>
      </c>
      <c r="G18" s="16">
        <v>1009970.0587264593</v>
      </c>
      <c r="H18" s="16">
        <v>800205.64615904167</v>
      </c>
      <c r="I18" s="16">
        <v>240063.51432921112</v>
      </c>
      <c r="J18" s="16">
        <v>0</v>
      </c>
      <c r="K18" s="16">
        <v>1040269.1604882531</v>
      </c>
      <c r="L18" s="16">
        <v>812208.73085142719</v>
      </c>
      <c r="M18" s="16">
        <v>243664.46704414926</v>
      </c>
      <c r="N18" s="16">
        <v>0</v>
      </c>
      <c r="O18" s="16">
        <v>1055873.1978955767</v>
      </c>
      <c r="P18" s="16">
        <v>824391.86181419855</v>
      </c>
      <c r="Q18" s="16">
        <v>247319.43404981148</v>
      </c>
      <c r="R18" s="16">
        <v>0</v>
      </c>
      <c r="S18" s="16">
        <v>1071711.2958640102</v>
      </c>
      <c r="T18" s="16">
        <v>840055.30718866829</v>
      </c>
      <c r="U18" s="16">
        <v>252018.50329675787</v>
      </c>
      <c r="V18" s="16">
        <v>0</v>
      </c>
      <c r="W18" s="16">
        <v>1092073.8104854263</v>
      </c>
      <c r="X18" s="16">
        <v>858956.55160041328</v>
      </c>
      <c r="Y18" s="16">
        <v>257688.9196209349</v>
      </c>
      <c r="Z18" s="16">
        <v>0</v>
      </c>
      <c r="AA18" s="16">
        <v>1116645.4712213485</v>
      </c>
      <c r="AB18" s="16">
        <v>875276.72608082101</v>
      </c>
      <c r="AC18" s="16">
        <v>262585.00909373263</v>
      </c>
      <c r="AD18" s="16">
        <v>0</v>
      </c>
      <c r="AE18" s="16">
        <v>1137861.7351745539</v>
      </c>
      <c r="AF18" s="16">
        <v>893394.95431069401</v>
      </c>
      <c r="AG18" s="16">
        <v>268020.51878197287</v>
      </c>
      <c r="AH18" s="16">
        <v>0</v>
      </c>
      <c r="AI18" s="16">
        <v>1161415.4730926671</v>
      </c>
      <c r="AJ18" s="16">
        <v>913496.34078268462</v>
      </c>
      <c r="AK18" s="16">
        <v>274050.98045456724</v>
      </c>
      <c r="AL18" s="16">
        <v>0</v>
      </c>
      <c r="AM18" s="16">
        <v>1187547.3212372521</v>
      </c>
      <c r="AN18" s="16">
        <v>936516.44857040816</v>
      </c>
      <c r="AO18" s="16">
        <v>280957.06516202231</v>
      </c>
      <c r="AP18" s="16">
        <v>0</v>
      </c>
      <c r="AQ18" s="16">
        <v>1217473.5137324308</v>
      </c>
      <c r="AR18" s="16">
        <v>962738.90913037956</v>
      </c>
      <c r="AS18" s="16">
        <v>288823.86298655893</v>
      </c>
      <c r="AT18" s="16">
        <v>0</v>
      </c>
      <c r="AU18" s="16">
        <v>1251562.7721169388</v>
      </c>
      <c r="AV18" s="16">
        <v>986807.38185863895</v>
      </c>
      <c r="AW18" s="16">
        <v>296044.45956122287</v>
      </c>
      <c r="AX18" s="16">
        <v>0</v>
      </c>
      <c r="AY18" s="16">
        <v>1282851.8414198621</v>
      </c>
      <c r="AZ18" s="15" t="s">
        <v>40</v>
      </c>
      <c r="BA18" s="97"/>
      <c r="BB18" s="97"/>
      <c r="BC18" s="97"/>
      <c r="BD18" s="97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</row>
    <row r="19" spans="1:132" ht="14.5">
      <c r="A19" s="13" t="s">
        <v>38</v>
      </c>
      <c r="B19" s="14">
        <v>136017</v>
      </c>
      <c r="C19" s="22" t="s">
        <v>42</v>
      </c>
      <c r="D19" s="16">
        <v>854588.55415043293</v>
      </c>
      <c r="E19" s="16">
        <v>256378.51044867228</v>
      </c>
      <c r="F19" s="16">
        <v>0</v>
      </c>
      <c r="G19" s="16">
        <v>1110967.0645991052</v>
      </c>
      <c r="H19" s="16">
        <v>880226.21077494591</v>
      </c>
      <c r="I19" s="16">
        <v>264069.86576213245</v>
      </c>
      <c r="J19" s="16">
        <v>0</v>
      </c>
      <c r="K19" s="16">
        <v>1144296.0765370782</v>
      </c>
      <c r="L19" s="16">
        <v>893429.60393657</v>
      </c>
      <c r="M19" s="16">
        <v>268030.91374856443</v>
      </c>
      <c r="N19" s="16">
        <v>0</v>
      </c>
      <c r="O19" s="16">
        <v>1161460.5176851342</v>
      </c>
      <c r="P19" s="16">
        <v>906831.04799561843</v>
      </c>
      <c r="Q19" s="16">
        <v>272051.37745479285</v>
      </c>
      <c r="R19" s="16">
        <v>0</v>
      </c>
      <c r="S19" s="16">
        <v>1178882.4254504112</v>
      </c>
      <c r="T19" s="16">
        <v>924060.83790753514</v>
      </c>
      <c r="U19" s="16">
        <v>277220.35362643388</v>
      </c>
      <c r="V19" s="16">
        <v>0</v>
      </c>
      <c r="W19" s="16">
        <v>1201281.1915339688</v>
      </c>
      <c r="X19" s="16">
        <v>944852.20676045469</v>
      </c>
      <c r="Y19" s="16">
        <v>283457.81158302864</v>
      </c>
      <c r="Z19" s="16">
        <v>0</v>
      </c>
      <c r="AA19" s="16">
        <v>1228310.0183434831</v>
      </c>
      <c r="AB19" s="16">
        <v>962804.39868890319</v>
      </c>
      <c r="AC19" s="16">
        <v>288843.51000310614</v>
      </c>
      <c r="AD19" s="16">
        <v>0</v>
      </c>
      <c r="AE19" s="16">
        <v>1251647.908692009</v>
      </c>
      <c r="AF19" s="16">
        <v>982734.44974176341</v>
      </c>
      <c r="AG19" s="16">
        <v>294822.5706601704</v>
      </c>
      <c r="AH19" s="16">
        <v>0</v>
      </c>
      <c r="AI19" s="16">
        <v>1277557.0204019335</v>
      </c>
      <c r="AJ19" s="16">
        <v>1004845.9748609531</v>
      </c>
      <c r="AK19" s="16">
        <v>301456.07850002422</v>
      </c>
      <c r="AL19" s="16">
        <v>0</v>
      </c>
      <c r="AM19" s="16">
        <v>1306302.053360977</v>
      </c>
      <c r="AN19" s="16">
        <v>1030168.093427449</v>
      </c>
      <c r="AO19" s="16">
        <v>309052.77167822479</v>
      </c>
      <c r="AP19" s="16">
        <v>0</v>
      </c>
      <c r="AQ19" s="16">
        <v>1339220.8651056734</v>
      </c>
      <c r="AR19" s="16">
        <v>1059012.8000434176</v>
      </c>
      <c r="AS19" s="16">
        <v>317706.2492852151</v>
      </c>
      <c r="AT19" s="16">
        <v>0</v>
      </c>
      <c r="AU19" s="16">
        <v>1376719.0493286324</v>
      </c>
      <c r="AV19" s="16">
        <v>1085488.1200445029</v>
      </c>
      <c r="AW19" s="16">
        <v>325648.90551734547</v>
      </c>
      <c r="AX19" s="16">
        <v>0</v>
      </c>
      <c r="AY19" s="16">
        <v>1411137.0255618482</v>
      </c>
      <c r="AZ19" s="15" t="s">
        <v>40</v>
      </c>
      <c r="BA19" s="97"/>
      <c r="BB19" s="97"/>
      <c r="BC19" s="97"/>
      <c r="BD19" s="97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</row>
    <row r="20" spans="1:132" ht="14.5">
      <c r="A20" s="13" t="s">
        <v>38</v>
      </c>
      <c r="B20" s="14">
        <v>136000</v>
      </c>
      <c r="C20" s="15" t="s">
        <v>43</v>
      </c>
      <c r="D20" s="16">
        <v>23605.990270090857</v>
      </c>
      <c r="E20" s="16">
        <v>10087.902422448904</v>
      </c>
      <c r="F20" s="16">
        <v>0</v>
      </c>
      <c r="G20" s="16">
        <v>33693.892692539761</v>
      </c>
      <c r="H20" s="16">
        <v>24314.169978193582</v>
      </c>
      <c r="I20" s="16">
        <v>10390.539495122372</v>
      </c>
      <c r="J20" s="16">
        <v>0</v>
      </c>
      <c r="K20" s="16">
        <v>34704.709473315954</v>
      </c>
      <c r="L20" s="16">
        <v>24678.882527866484</v>
      </c>
      <c r="M20" s="16">
        <v>10546.397587549207</v>
      </c>
      <c r="N20" s="16">
        <v>0</v>
      </c>
      <c r="O20" s="16">
        <v>35225.280115415691</v>
      </c>
      <c r="P20" s="16">
        <v>25049.065765784479</v>
      </c>
      <c r="Q20" s="16">
        <v>10704.593551362444</v>
      </c>
      <c r="R20" s="16">
        <v>0</v>
      </c>
      <c r="S20" s="16">
        <v>35753.659317146921</v>
      </c>
      <c r="T20" s="16">
        <v>25524.998015334382</v>
      </c>
      <c r="U20" s="16">
        <v>10907.98082883833</v>
      </c>
      <c r="V20" s="16">
        <v>0</v>
      </c>
      <c r="W20" s="16">
        <v>36432.978844172707</v>
      </c>
      <c r="X20" s="16">
        <v>26099.310470679404</v>
      </c>
      <c r="Y20" s="16">
        <v>11153.410397487192</v>
      </c>
      <c r="Z20" s="16">
        <v>0</v>
      </c>
      <c r="AA20" s="16">
        <v>37252.720868166594</v>
      </c>
      <c r="AB20" s="16">
        <v>26595.19736962231</v>
      </c>
      <c r="AC20" s="16">
        <v>11365.325195039448</v>
      </c>
      <c r="AD20" s="16">
        <v>0</v>
      </c>
      <c r="AE20" s="16">
        <v>37960.522564661755</v>
      </c>
      <c r="AF20" s="16">
        <v>27145.717955173492</v>
      </c>
      <c r="AG20" s="16">
        <v>11600.587426576763</v>
      </c>
      <c r="AH20" s="16">
        <v>0</v>
      </c>
      <c r="AI20" s="16">
        <v>38746.305381750251</v>
      </c>
      <c r="AJ20" s="16">
        <v>27756.496609164893</v>
      </c>
      <c r="AK20" s="16">
        <v>11861.600643674739</v>
      </c>
      <c r="AL20" s="16">
        <v>0</v>
      </c>
      <c r="AM20" s="16">
        <v>39618.097252839631</v>
      </c>
      <c r="AN20" s="16">
        <v>28455.960323715844</v>
      </c>
      <c r="AO20" s="16">
        <v>12160.512979895342</v>
      </c>
      <c r="AP20" s="16">
        <v>0</v>
      </c>
      <c r="AQ20" s="16">
        <v>40616.473303611187</v>
      </c>
      <c r="AR20" s="16">
        <v>29252.72721277989</v>
      </c>
      <c r="AS20" s="16">
        <v>12501.007343332412</v>
      </c>
      <c r="AT20" s="16">
        <v>0</v>
      </c>
      <c r="AU20" s="16">
        <v>41753.7345561123</v>
      </c>
      <c r="AV20" s="16">
        <v>29984.045393099383</v>
      </c>
      <c r="AW20" s="16">
        <v>12813.532526915722</v>
      </c>
      <c r="AX20" s="16">
        <v>0</v>
      </c>
      <c r="AY20" s="16">
        <v>42797.577920015101</v>
      </c>
      <c r="AZ20" s="15" t="s">
        <v>23</v>
      </c>
      <c r="BA20" s="97"/>
      <c r="BB20" s="97"/>
      <c r="BC20" s="97"/>
      <c r="BD20" s="97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</row>
    <row r="21" spans="1:132" ht="72.5">
      <c r="A21" s="13" t="s">
        <v>38</v>
      </c>
      <c r="B21" s="14">
        <v>136005</v>
      </c>
      <c r="C21" s="15" t="s">
        <v>44</v>
      </c>
      <c r="D21" s="16">
        <v>45380.411263028764</v>
      </c>
      <c r="E21" s="16">
        <v>19419.640305157376</v>
      </c>
      <c r="F21" s="16">
        <v>0</v>
      </c>
      <c r="G21" s="16">
        <v>64800.051568186151</v>
      </c>
      <c r="H21" s="16">
        <v>46741.823600919626</v>
      </c>
      <c r="I21" s="16">
        <v>20002.229514312097</v>
      </c>
      <c r="J21" s="16">
        <v>0</v>
      </c>
      <c r="K21" s="16">
        <v>66744.053115231742</v>
      </c>
      <c r="L21" s="16">
        <v>47442.950954933418</v>
      </c>
      <c r="M21" s="16">
        <v>20302.262957026778</v>
      </c>
      <c r="N21" s="16">
        <v>0</v>
      </c>
      <c r="O21" s="16">
        <v>67745.213911960207</v>
      </c>
      <c r="P21" s="16">
        <v>48154.595219257411</v>
      </c>
      <c r="Q21" s="16">
        <v>20606.796901382178</v>
      </c>
      <c r="R21" s="16">
        <v>0</v>
      </c>
      <c r="S21" s="16">
        <v>68761.392120639604</v>
      </c>
      <c r="T21" s="16">
        <v>49069.532528423297</v>
      </c>
      <c r="U21" s="16">
        <v>20998.326042508437</v>
      </c>
      <c r="V21" s="16">
        <v>0</v>
      </c>
      <c r="W21" s="16">
        <v>70067.858570931756</v>
      </c>
      <c r="X21" s="16">
        <v>50173.59701031282</v>
      </c>
      <c r="Y21" s="16">
        <v>21470.788378464877</v>
      </c>
      <c r="Z21" s="16">
        <v>0</v>
      </c>
      <c r="AA21" s="16">
        <v>71644.385388777722</v>
      </c>
      <c r="AB21" s="16">
        <v>51126.895353508757</v>
      </c>
      <c r="AC21" s="16">
        <v>21878.733357655707</v>
      </c>
      <c r="AD21" s="16">
        <v>0</v>
      </c>
      <c r="AE21" s="16">
        <v>73005.628711164492</v>
      </c>
      <c r="AF21" s="16">
        <v>52185.222087326387</v>
      </c>
      <c r="AG21" s="16">
        <v>22331.623138159179</v>
      </c>
      <c r="AH21" s="16">
        <v>0</v>
      </c>
      <c r="AI21" s="16">
        <v>74516.845225485595</v>
      </c>
      <c r="AJ21" s="16">
        <v>53359.389584291232</v>
      </c>
      <c r="AK21" s="16">
        <v>22834.084658767759</v>
      </c>
      <c r="AL21" s="16">
        <v>0</v>
      </c>
      <c r="AM21" s="16">
        <v>76193.474243059012</v>
      </c>
      <c r="AN21" s="16">
        <v>54704.046201815363</v>
      </c>
      <c r="AO21" s="16">
        <v>23409.503592168705</v>
      </c>
      <c r="AP21" s="16">
        <v>0</v>
      </c>
      <c r="AQ21" s="16">
        <v>78113.549793984086</v>
      </c>
      <c r="AR21" s="16">
        <v>56235.759495466198</v>
      </c>
      <c r="AS21" s="16">
        <v>24064.96969274943</v>
      </c>
      <c r="AT21" s="16">
        <v>0</v>
      </c>
      <c r="AU21" s="16">
        <v>80300.729188215642</v>
      </c>
      <c r="AV21" s="16">
        <v>57641.653482852846</v>
      </c>
      <c r="AW21" s="16">
        <v>24666.593935068162</v>
      </c>
      <c r="AX21" s="16">
        <v>0</v>
      </c>
      <c r="AY21" s="16">
        <v>82308.247417921026</v>
      </c>
      <c r="AZ21" s="15" t="s">
        <v>45</v>
      </c>
      <c r="BA21" s="97"/>
      <c r="BB21" s="97"/>
      <c r="BC21" s="97"/>
      <c r="BD21" s="97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</row>
    <row r="22" spans="1:132" ht="14.5">
      <c r="A22" s="21"/>
      <c r="B22" s="18"/>
      <c r="C22" s="17" t="s">
        <v>46</v>
      </c>
      <c r="D22" s="19" t="s">
        <v>15</v>
      </c>
      <c r="E22" s="19" t="s">
        <v>16</v>
      </c>
      <c r="F22" s="19" t="s">
        <v>17</v>
      </c>
      <c r="G22" s="19" t="s">
        <v>18</v>
      </c>
      <c r="H22" s="19" t="s">
        <v>15</v>
      </c>
      <c r="I22" s="19" t="s">
        <v>16</v>
      </c>
      <c r="J22" s="19" t="s">
        <v>17</v>
      </c>
      <c r="K22" s="19" t="s">
        <v>18</v>
      </c>
      <c r="L22" s="19" t="s">
        <v>15</v>
      </c>
      <c r="M22" s="19" t="s">
        <v>16</v>
      </c>
      <c r="N22" s="19" t="s">
        <v>17</v>
      </c>
      <c r="O22" s="19" t="s">
        <v>18</v>
      </c>
      <c r="P22" s="19" t="s">
        <v>15</v>
      </c>
      <c r="Q22" s="19" t="s">
        <v>16</v>
      </c>
      <c r="R22" s="19" t="s">
        <v>17</v>
      </c>
      <c r="S22" s="19" t="s">
        <v>18</v>
      </c>
      <c r="T22" s="19" t="s">
        <v>15</v>
      </c>
      <c r="U22" s="19" t="s">
        <v>16</v>
      </c>
      <c r="V22" s="19" t="s">
        <v>17</v>
      </c>
      <c r="W22" s="19" t="s">
        <v>18</v>
      </c>
      <c r="X22" s="19" t="s">
        <v>15</v>
      </c>
      <c r="Y22" s="19" t="s">
        <v>16</v>
      </c>
      <c r="Z22" s="19" t="s">
        <v>17</v>
      </c>
      <c r="AA22" s="19" t="s">
        <v>18</v>
      </c>
      <c r="AB22" s="19" t="s">
        <v>15</v>
      </c>
      <c r="AC22" s="19" t="s">
        <v>16</v>
      </c>
      <c r="AD22" s="19" t="s">
        <v>17</v>
      </c>
      <c r="AE22" s="19" t="s">
        <v>18</v>
      </c>
      <c r="AF22" s="19" t="s">
        <v>15</v>
      </c>
      <c r="AG22" s="19" t="s">
        <v>16</v>
      </c>
      <c r="AH22" s="19" t="s">
        <v>17</v>
      </c>
      <c r="AI22" s="19" t="s">
        <v>18</v>
      </c>
      <c r="AJ22" s="19" t="s">
        <v>15</v>
      </c>
      <c r="AK22" s="19" t="s">
        <v>16</v>
      </c>
      <c r="AL22" s="19" t="s">
        <v>17</v>
      </c>
      <c r="AM22" s="19" t="s">
        <v>18</v>
      </c>
      <c r="AN22" s="19" t="s">
        <v>15</v>
      </c>
      <c r="AO22" s="19" t="s">
        <v>16</v>
      </c>
      <c r="AP22" s="19" t="s">
        <v>17</v>
      </c>
      <c r="AQ22" s="19" t="s">
        <v>18</v>
      </c>
      <c r="AR22" s="19" t="s">
        <v>15</v>
      </c>
      <c r="AS22" s="19" t="s">
        <v>16</v>
      </c>
      <c r="AT22" s="19" t="s">
        <v>17</v>
      </c>
      <c r="AU22" s="19" t="s">
        <v>18</v>
      </c>
      <c r="AV22" s="19" t="s">
        <v>15</v>
      </c>
      <c r="AW22" s="19" t="s">
        <v>16</v>
      </c>
      <c r="AX22" s="19" t="s">
        <v>17</v>
      </c>
      <c r="AY22" s="19" t="s">
        <v>18</v>
      </c>
      <c r="AZ22" s="20" t="s">
        <v>19</v>
      </c>
      <c r="BA22" s="97"/>
      <c r="BB22" s="97"/>
      <c r="BC22" s="97"/>
      <c r="BD22" s="97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</row>
    <row r="23" spans="1:132" ht="14.5">
      <c r="A23" s="13" t="s">
        <v>20</v>
      </c>
      <c r="B23" s="14">
        <v>266001</v>
      </c>
      <c r="C23" s="15" t="s">
        <v>47</v>
      </c>
      <c r="D23" s="16">
        <v>20172.077792379281</v>
      </c>
      <c r="E23" s="16">
        <v>25275.21270409377</v>
      </c>
      <c r="F23" s="16">
        <v>0</v>
      </c>
      <c r="G23" s="16">
        <v>45447.290496473048</v>
      </c>
      <c r="H23" s="16">
        <v>20777.24012615066</v>
      </c>
      <c r="I23" s="16">
        <v>26033.469085216584</v>
      </c>
      <c r="J23" s="16">
        <v>0</v>
      </c>
      <c r="K23" s="16">
        <v>46810.709211367241</v>
      </c>
      <c r="L23" s="16">
        <v>21088.898728042917</v>
      </c>
      <c r="M23" s="16">
        <v>26423.971121494829</v>
      </c>
      <c r="N23" s="16">
        <v>0</v>
      </c>
      <c r="O23" s="16">
        <v>47512.869849537747</v>
      </c>
      <c r="P23" s="16">
        <v>21405.23220896356</v>
      </c>
      <c r="Q23" s="16">
        <v>26820.330688317248</v>
      </c>
      <c r="R23" s="16">
        <v>0</v>
      </c>
      <c r="S23" s="16">
        <v>48225.562897280812</v>
      </c>
      <c r="T23" s="16">
        <v>21811.931620933865</v>
      </c>
      <c r="U23" s="16">
        <v>27329.916971395272</v>
      </c>
      <c r="V23" s="16">
        <v>0</v>
      </c>
      <c r="W23" s="16">
        <v>49141.848592329145</v>
      </c>
      <c r="X23" s="16">
        <v>22302.700082404877</v>
      </c>
      <c r="Y23" s="16">
        <v>27944.840103251667</v>
      </c>
      <c r="Z23" s="16">
        <v>0</v>
      </c>
      <c r="AA23" s="16">
        <v>50247.540185656551</v>
      </c>
      <c r="AB23" s="16">
        <v>22726.451383970569</v>
      </c>
      <c r="AC23" s="16">
        <v>28475.792065213445</v>
      </c>
      <c r="AD23" s="16">
        <v>0</v>
      </c>
      <c r="AE23" s="16">
        <v>51202.243449184018</v>
      </c>
      <c r="AF23" s="16">
        <v>23196.888927618758</v>
      </c>
      <c r="AG23" s="16">
        <v>29065.240960963361</v>
      </c>
      <c r="AH23" s="16">
        <v>0</v>
      </c>
      <c r="AI23" s="16">
        <v>52262.129888582123</v>
      </c>
      <c r="AJ23" s="16">
        <v>23718.818928490178</v>
      </c>
      <c r="AK23" s="16">
        <v>29719.208882585037</v>
      </c>
      <c r="AL23" s="16">
        <v>0</v>
      </c>
      <c r="AM23" s="16">
        <v>53438.027811075219</v>
      </c>
      <c r="AN23" s="16">
        <v>24316.533165488127</v>
      </c>
      <c r="AO23" s="16">
        <v>30468.132946426176</v>
      </c>
      <c r="AP23" s="16">
        <v>0</v>
      </c>
      <c r="AQ23" s="16">
        <v>54784.66611191431</v>
      </c>
      <c r="AR23" s="16">
        <v>24997.396094121796</v>
      </c>
      <c r="AS23" s="16">
        <v>31321.240668926112</v>
      </c>
      <c r="AT23" s="16">
        <v>0</v>
      </c>
      <c r="AU23" s="16">
        <v>56318.636763047914</v>
      </c>
      <c r="AV23" s="16">
        <v>25622.330996474837</v>
      </c>
      <c r="AW23" s="16">
        <v>32104.271685649263</v>
      </c>
      <c r="AX23" s="16">
        <v>0</v>
      </c>
      <c r="AY23" s="16">
        <v>57726.60268212411</v>
      </c>
      <c r="AZ23" s="15" t="s">
        <v>48</v>
      </c>
      <c r="BA23" s="97"/>
      <c r="BB23" s="97"/>
      <c r="BC23" s="97"/>
      <c r="BD23" s="97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</row>
    <row r="24" spans="1:132" ht="14.5">
      <c r="A24" s="13" t="s">
        <v>20</v>
      </c>
      <c r="B24" s="14">
        <v>341201</v>
      </c>
      <c r="C24" s="15" t="s">
        <v>49</v>
      </c>
      <c r="D24" s="16">
        <v>38193.357886365782</v>
      </c>
      <c r="E24" s="16">
        <v>24700.776051728015</v>
      </c>
      <c r="F24" s="16">
        <v>0</v>
      </c>
      <c r="G24" s="16">
        <v>62894.133938093779</v>
      </c>
      <c r="H24" s="16">
        <v>39339.158622956755</v>
      </c>
      <c r="I24" s="16">
        <v>25441.799333279854</v>
      </c>
      <c r="J24" s="16">
        <v>0</v>
      </c>
      <c r="K24" s="16">
        <v>64780.957956236591</v>
      </c>
      <c r="L24" s="16">
        <v>39929.246002301101</v>
      </c>
      <c r="M24" s="16">
        <v>25823.426323279051</v>
      </c>
      <c r="N24" s="16">
        <v>0</v>
      </c>
      <c r="O24" s="16">
        <v>65752.672325580133</v>
      </c>
      <c r="P24" s="16">
        <v>40528.184692335613</v>
      </c>
      <c r="Q24" s="16">
        <v>26210.777718128233</v>
      </c>
      <c r="R24" s="16">
        <v>0</v>
      </c>
      <c r="S24" s="16">
        <v>66738.962410463835</v>
      </c>
      <c r="T24" s="16">
        <v>41298.220201489989</v>
      </c>
      <c r="U24" s="16">
        <v>26708.782494772666</v>
      </c>
      <c r="V24" s="16">
        <v>0</v>
      </c>
      <c r="W24" s="16">
        <v>68007.002696262643</v>
      </c>
      <c r="X24" s="16">
        <v>42227.430156023511</v>
      </c>
      <c r="Y24" s="16">
        <v>27309.73010090505</v>
      </c>
      <c r="Z24" s="16">
        <v>0</v>
      </c>
      <c r="AA24" s="16">
        <v>69537.160256928546</v>
      </c>
      <c r="AB24" s="16">
        <v>43029.751328987957</v>
      </c>
      <c r="AC24" s="16">
        <v>27828.614972822244</v>
      </c>
      <c r="AD24" s="16">
        <v>0</v>
      </c>
      <c r="AE24" s="16">
        <v>70858.36630181018</v>
      </c>
      <c r="AF24" s="16">
        <v>43920.467181498003</v>
      </c>
      <c r="AG24" s="16">
        <v>28404.667302759663</v>
      </c>
      <c r="AH24" s="16">
        <v>0</v>
      </c>
      <c r="AI24" s="16">
        <v>72325.134484257651</v>
      </c>
      <c r="AJ24" s="16">
        <v>44908.677693081707</v>
      </c>
      <c r="AK24" s="16">
        <v>29043.772317071755</v>
      </c>
      <c r="AL24" s="16">
        <v>0</v>
      </c>
      <c r="AM24" s="16">
        <v>73952.45001015345</v>
      </c>
      <c r="AN24" s="16">
        <v>46040.376370947364</v>
      </c>
      <c r="AO24" s="16">
        <v>29775.675379461958</v>
      </c>
      <c r="AP24" s="16">
        <v>0</v>
      </c>
      <c r="AQ24" s="16">
        <v>75816.051750409315</v>
      </c>
      <c r="AR24" s="16">
        <v>47329.50690933389</v>
      </c>
      <c r="AS24" s="16">
        <v>30609.394290086893</v>
      </c>
      <c r="AT24" s="16">
        <v>0</v>
      </c>
      <c r="AU24" s="16">
        <v>77938.901199420783</v>
      </c>
      <c r="AV24" s="16">
        <v>48512.744582067229</v>
      </c>
      <c r="AW24" s="16">
        <v>31374.629147339063</v>
      </c>
      <c r="AX24" s="16">
        <v>0</v>
      </c>
      <c r="AY24" s="16">
        <v>79887.373729406288</v>
      </c>
      <c r="AZ24" s="15" t="s">
        <v>48</v>
      </c>
      <c r="BA24" s="97"/>
      <c r="BB24" s="97"/>
      <c r="BC24" s="97"/>
      <c r="BD24" s="97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</row>
    <row r="25" spans="1:132" ht="14.5">
      <c r="A25" s="13" t="s">
        <v>20</v>
      </c>
      <c r="B25" s="14">
        <v>266012</v>
      </c>
      <c r="C25" s="15" t="s">
        <v>50</v>
      </c>
      <c r="D25" s="16">
        <v>38193.357886365782</v>
      </c>
      <c r="E25" s="16">
        <v>24700.776051728015</v>
      </c>
      <c r="F25" s="16">
        <v>0</v>
      </c>
      <c r="G25" s="16">
        <v>62894.133938093779</v>
      </c>
      <c r="H25" s="16">
        <v>39339.158622956755</v>
      </c>
      <c r="I25" s="16">
        <v>25441.799333279854</v>
      </c>
      <c r="J25" s="16">
        <v>0</v>
      </c>
      <c r="K25" s="16">
        <v>64780.957956236591</v>
      </c>
      <c r="L25" s="16">
        <v>39929.246002301101</v>
      </c>
      <c r="M25" s="16">
        <v>25823.426323279051</v>
      </c>
      <c r="N25" s="16">
        <v>0</v>
      </c>
      <c r="O25" s="16">
        <v>65752.672325580133</v>
      </c>
      <c r="P25" s="16">
        <v>40528.184692335613</v>
      </c>
      <c r="Q25" s="16">
        <v>26210.777718128233</v>
      </c>
      <c r="R25" s="16">
        <v>0</v>
      </c>
      <c r="S25" s="16">
        <v>66738.962410463835</v>
      </c>
      <c r="T25" s="16">
        <v>41298.220201489989</v>
      </c>
      <c r="U25" s="16">
        <v>26708.782494772666</v>
      </c>
      <c r="V25" s="16">
        <v>0</v>
      </c>
      <c r="W25" s="16">
        <v>68007.002696262643</v>
      </c>
      <c r="X25" s="16">
        <v>42227.430156023511</v>
      </c>
      <c r="Y25" s="16">
        <v>27309.73010090505</v>
      </c>
      <c r="Z25" s="16">
        <v>0</v>
      </c>
      <c r="AA25" s="16">
        <v>69537.160256928546</v>
      </c>
      <c r="AB25" s="16">
        <v>43029.751328987957</v>
      </c>
      <c r="AC25" s="16">
        <v>27828.614972822244</v>
      </c>
      <c r="AD25" s="16">
        <v>0</v>
      </c>
      <c r="AE25" s="16">
        <v>70858.36630181018</v>
      </c>
      <c r="AF25" s="16">
        <v>43920.467181498003</v>
      </c>
      <c r="AG25" s="16">
        <v>28404.667302759663</v>
      </c>
      <c r="AH25" s="16">
        <v>0</v>
      </c>
      <c r="AI25" s="16">
        <v>72325.134484257651</v>
      </c>
      <c r="AJ25" s="16">
        <v>44908.677693081707</v>
      </c>
      <c r="AK25" s="16">
        <v>29043.772317071755</v>
      </c>
      <c r="AL25" s="16">
        <v>0</v>
      </c>
      <c r="AM25" s="16">
        <v>73952.45001015345</v>
      </c>
      <c r="AN25" s="16">
        <v>46040.376370947364</v>
      </c>
      <c r="AO25" s="16">
        <v>29775.675379461958</v>
      </c>
      <c r="AP25" s="16">
        <v>0</v>
      </c>
      <c r="AQ25" s="16">
        <v>75816.051750409315</v>
      </c>
      <c r="AR25" s="16">
        <v>47329.50690933389</v>
      </c>
      <c r="AS25" s="16">
        <v>30609.394290086893</v>
      </c>
      <c r="AT25" s="16">
        <v>0</v>
      </c>
      <c r="AU25" s="16">
        <v>77938.901199420783</v>
      </c>
      <c r="AV25" s="16">
        <v>48512.744582067229</v>
      </c>
      <c r="AW25" s="16">
        <v>31374.629147339063</v>
      </c>
      <c r="AX25" s="16">
        <v>0</v>
      </c>
      <c r="AY25" s="16">
        <v>79887.373729406288</v>
      </c>
      <c r="AZ25" s="15" t="s">
        <v>48</v>
      </c>
      <c r="BA25" s="97"/>
      <c r="BB25" s="97"/>
      <c r="BC25" s="97"/>
      <c r="BD25" s="97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</row>
    <row r="26" spans="1:132" ht="14.5">
      <c r="A26" s="21"/>
      <c r="B26" s="18"/>
      <c r="C26" s="17" t="s">
        <v>51</v>
      </c>
      <c r="D26" s="19" t="s">
        <v>15</v>
      </c>
      <c r="E26" s="19" t="s">
        <v>16</v>
      </c>
      <c r="F26" s="19" t="s">
        <v>17</v>
      </c>
      <c r="G26" s="19" t="s">
        <v>18</v>
      </c>
      <c r="H26" s="19" t="s">
        <v>15</v>
      </c>
      <c r="I26" s="19" t="s">
        <v>16</v>
      </c>
      <c r="J26" s="19" t="s">
        <v>17</v>
      </c>
      <c r="K26" s="19" t="s">
        <v>18</v>
      </c>
      <c r="L26" s="19" t="s">
        <v>15</v>
      </c>
      <c r="M26" s="19" t="s">
        <v>16</v>
      </c>
      <c r="N26" s="19" t="s">
        <v>17</v>
      </c>
      <c r="O26" s="19" t="s">
        <v>18</v>
      </c>
      <c r="P26" s="19" t="s">
        <v>15</v>
      </c>
      <c r="Q26" s="19" t="s">
        <v>16</v>
      </c>
      <c r="R26" s="19" t="s">
        <v>17</v>
      </c>
      <c r="S26" s="19" t="s">
        <v>18</v>
      </c>
      <c r="T26" s="19" t="s">
        <v>15</v>
      </c>
      <c r="U26" s="19" t="s">
        <v>16</v>
      </c>
      <c r="V26" s="19" t="s">
        <v>17</v>
      </c>
      <c r="W26" s="19" t="s">
        <v>18</v>
      </c>
      <c r="X26" s="19" t="s">
        <v>15</v>
      </c>
      <c r="Y26" s="19" t="s">
        <v>16</v>
      </c>
      <c r="Z26" s="19" t="s">
        <v>17</v>
      </c>
      <c r="AA26" s="19" t="s">
        <v>18</v>
      </c>
      <c r="AB26" s="19" t="s">
        <v>15</v>
      </c>
      <c r="AC26" s="19" t="s">
        <v>16</v>
      </c>
      <c r="AD26" s="19" t="s">
        <v>17</v>
      </c>
      <c r="AE26" s="19" t="s">
        <v>18</v>
      </c>
      <c r="AF26" s="19" t="s">
        <v>15</v>
      </c>
      <c r="AG26" s="19" t="s">
        <v>16</v>
      </c>
      <c r="AH26" s="19" t="s">
        <v>17</v>
      </c>
      <c r="AI26" s="19" t="s">
        <v>18</v>
      </c>
      <c r="AJ26" s="19" t="s">
        <v>15</v>
      </c>
      <c r="AK26" s="19" t="s">
        <v>16</v>
      </c>
      <c r="AL26" s="19" t="s">
        <v>17</v>
      </c>
      <c r="AM26" s="19" t="s">
        <v>18</v>
      </c>
      <c r="AN26" s="19" t="s">
        <v>15</v>
      </c>
      <c r="AO26" s="19" t="s">
        <v>16</v>
      </c>
      <c r="AP26" s="19" t="s">
        <v>17</v>
      </c>
      <c r="AQ26" s="19" t="s">
        <v>18</v>
      </c>
      <c r="AR26" s="19" t="s">
        <v>15</v>
      </c>
      <c r="AS26" s="19" t="s">
        <v>16</v>
      </c>
      <c r="AT26" s="19" t="s">
        <v>17</v>
      </c>
      <c r="AU26" s="19" t="s">
        <v>18</v>
      </c>
      <c r="AV26" s="19" t="s">
        <v>15</v>
      </c>
      <c r="AW26" s="19" t="s">
        <v>16</v>
      </c>
      <c r="AX26" s="19" t="s">
        <v>17</v>
      </c>
      <c r="AY26" s="19" t="s">
        <v>18</v>
      </c>
      <c r="AZ26" s="20" t="s">
        <v>19</v>
      </c>
      <c r="BA26" s="97"/>
      <c r="BB26" s="97"/>
      <c r="BC26" s="97"/>
      <c r="BD26" s="97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</row>
    <row r="27" spans="1:132" ht="14.5">
      <c r="A27" s="13" t="s">
        <v>20</v>
      </c>
      <c r="B27" s="14"/>
      <c r="C27" s="15" t="s">
        <v>52</v>
      </c>
      <c r="D27" s="16">
        <v>29523.372133217366</v>
      </c>
      <c r="E27" s="16">
        <v>19677.79509150641</v>
      </c>
      <c r="F27" s="16">
        <v>0</v>
      </c>
      <c r="G27" s="16">
        <v>49201.167224723766</v>
      </c>
      <c r="H27" s="16">
        <v>30409.073297213887</v>
      </c>
      <c r="I27" s="16">
        <v>20268.128944251603</v>
      </c>
      <c r="J27" s="16">
        <v>0</v>
      </c>
      <c r="K27" s="16">
        <v>50677.202241465478</v>
      </c>
      <c r="L27" s="16">
        <v>30865.209396672093</v>
      </c>
      <c r="M27" s="16">
        <v>20572.150878415374</v>
      </c>
      <c r="N27" s="16">
        <v>0</v>
      </c>
      <c r="O27" s="16">
        <v>51437.360275087456</v>
      </c>
      <c r="P27" s="16">
        <v>31328.187537622172</v>
      </c>
      <c r="Q27" s="16">
        <v>20880.733141591601</v>
      </c>
      <c r="R27" s="16">
        <v>0</v>
      </c>
      <c r="S27" s="16">
        <v>52208.920679213763</v>
      </c>
      <c r="T27" s="16">
        <v>31923.42310083699</v>
      </c>
      <c r="U27" s="16">
        <v>21277.467071281841</v>
      </c>
      <c r="V27" s="16">
        <v>0</v>
      </c>
      <c r="W27" s="16">
        <v>53200.890172118823</v>
      </c>
      <c r="X27" s="16">
        <v>32641.700120605819</v>
      </c>
      <c r="Y27" s="16">
        <v>21756.210080385681</v>
      </c>
      <c r="Z27" s="16">
        <v>0</v>
      </c>
      <c r="AA27" s="16">
        <v>54397.910200991493</v>
      </c>
      <c r="AB27" s="16">
        <v>33261.892422897326</v>
      </c>
      <c r="AC27" s="16">
        <v>22169.578071913005</v>
      </c>
      <c r="AD27" s="16">
        <v>0</v>
      </c>
      <c r="AE27" s="16">
        <v>55431.470494810324</v>
      </c>
      <c r="AF27" s="16">
        <v>33950.413596051301</v>
      </c>
      <c r="AG27" s="16">
        <v>22628.488338001604</v>
      </c>
      <c r="AH27" s="16">
        <v>0</v>
      </c>
      <c r="AI27" s="16">
        <v>56578.901934052898</v>
      </c>
      <c r="AJ27" s="16">
        <v>34714.297901962454</v>
      </c>
      <c r="AK27" s="16">
        <v>23137.629325606638</v>
      </c>
      <c r="AL27" s="16">
        <v>0</v>
      </c>
      <c r="AM27" s="16">
        <v>57851.927227569089</v>
      </c>
      <c r="AN27" s="16">
        <v>35589.098209091906</v>
      </c>
      <c r="AO27" s="16">
        <v>23720.697584611924</v>
      </c>
      <c r="AP27" s="16">
        <v>0</v>
      </c>
      <c r="AQ27" s="16">
        <v>59309.795793703823</v>
      </c>
      <c r="AR27" s="16">
        <v>36585.592958946479</v>
      </c>
      <c r="AS27" s="16">
        <v>24384.877116981057</v>
      </c>
      <c r="AT27" s="16">
        <v>0</v>
      </c>
      <c r="AU27" s="16">
        <v>60970.470075927529</v>
      </c>
      <c r="AV27" s="16">
        <v>37500.232782920139</v>
      </c>
      <c r="AW27" s="16">
        <v>24994.49904490558</v>
      </c>
      <c r="AX27" s="16">
        <v>0</v>
      </c>
      <c r="AY27" s="16">
        <v>62494.731827825715</v>
      </c>
      <c r="AZ27" s="15" t="s">
        <v>23</v>
      </c>
      <c r="BA27" s="97"/>
      <c r="BB27" s="97"/>
      <c r="BC27" s="97"/>
      <c r="BD27" s="97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</row>
    <row r="28" spans="1:132" ht="14.5">
      <c r="A28" s="13" t="s">
        <v>38</v>
      </c>
      <c r="B28" s="14">
        <v>185001</v>
      </c>
      <c r="C28" s="15" t="s">
        <v>53</v>
      </c>
      <c r="D28" s="16">
        <v>30932.047818731709</v>
      </c>
      <c r="E28" s="16">
        <v>21039.553770373674</v>
      </c>
      <c r="F28" s="16">
        <v>0</v>
      </c>
      <c r="G28" s="16">
        <v>51971.601589105383</v>
      </c>
      <c r="H28" s="16">
        <v>31860.009253293661</v>
      </c>
      <c r="I28" s="16">
        <v>21670.740383484885</v>
      </c>
      <c r="J28" s="16">
        <v>0</v>
      </c>
      <c r="K28" s="16">
        <v>53530.749636778542</v>
      </c>
      <c r="L28" s="16">
        <v>32337.909392093065</v>
      </c>
      <c r="M28" s="16">
        <v>21995.801489237158</v>
      </c>
      <c r="N28" s="16">
        <v>0</v>
      </c>
      <c r="O28" s="16">
        <v>54333.710881330218</v>
      </c>
      <c r="P28" s="16">
        <v>32822.978032974461</v>
      </c>
      <c r="Q28" s="16">
        <v>22325.738511575713</v>
      </c>
      <c r="R28" s="16">
        <v>0</v>
      </c>
      <c r="S28" s="16">
        <v>55148.716544550167</v>
      </c>
      <c r="T28" s="16">
        <v>33446.614615600971</v>
      </c>
      <c r="U28" s="16">
        <v>22749.927543295649</v>
      </c>
      <c r="V28" s="16">
        <v>0</v>
      </c>
      <c r="W28" s="16">
        <v>56196.542158896613</v>
      </c>
      <c r="X28" s="16">
        <v>34199.163444451995</v>
      </c>
      <c r="Y28" s="16">
        <v>23261.800913019801</v>
      </c>
      <c r="Z28" s="16">
        <v>0</v>
      </c>
      <c r="AA28" s="16">
        <v>57460.964357471785</v>
      </c>
      <c r="AB28" s="16">
        <v>34848.947549896577</v>
      </c>
      <c r="AC28" s="16">
        <v>23703.775130367176</v>
      </c>
      <c r="AD28" s="16">
        <v>0</v>
      </c>
      <c r="AE28" s="16">
        <v>58552.722680263745</v>
      </c>
      <c r="AF28" s="16">
        <v>35570.320764179436</v>
      </c>
      <c r="AG28" s="16">
        <v>24194.443275565776</v>
      </c>
      <c r="AH28" s="16">
        <v>0</v>
      </c>
      <c r="AI28" s="16">
        <v>59764.764039745198</v>
      </c>
      <c r="AJ28" s="16">
        <v>36370.652981373474</v>
      </c>
      <c r="AK28" s="16">
        <v>24738.818249266005</v>
      </c>
      <c r="AL28" s="16">
        <v>0</v>
      </c>
      <c r="AM28" s="16">
        <v>61109.471230639465</v>
      </c>
      <c r="AN28" s="16">
        <v>37287.19343650408</v>
      </c>
      <c r="AO28" s="16">
        <v>25362.236469147505</v>
      </c>
      <c r="AP28" s="16">
        <v>0</v>
      </c>
      <c r="AQ28" s="16">
        <v>62649.429905651574</v>
      </c>
      <c r="AR28" s="16">
        <v>38331.234852726193</v>
      </c>
      <c r="AS28" s="16">
        <v>26072.379090283637</v>
      </c>
      <c r="AT28" s="16">
        <v>0</v>
      </c>
      <c r="AU28" s="16">
        <v>64403.613943009819</v>
      </c>
      <c r="AV28" s="16">
        <v>39289.515724044344</v>
      </c>
      <c r="AW28" s="16">
        <v>26724.188567540725</v>
      </c>
      <c r="AX28" s="16">
        <v>0</v>
      </c>
      <c r="AY28" s="16">
        <v>66013.704291585062</v>
      </c>
      <c r="AZ28" s="15" t="s">
        <v>54</v>
      </c>
      <c r="BA28" s="97"/>
      <c r="BB28" s="97"/>
      <c r="BC28" s="97"/>
      <c r="BD28" s="97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</row>
    <row r="29" spans="1:132" ht="14.5">
      <c r="A29" s="13" t="s">
        <v>20</v>
      </c>
      <c r="B29" s="14">
        <v>180601</v>
      </c>
      <c r="C29" s="15" t="s">
        <v>503</v>
      </c>
      <c r="D29" s="16">
        <v>24624.209512200316</v>
      </c>
      <c r="E29" s="16">
        <v>16436.567922280061</v>
      </c>
      <c r="F29" s="16">
        <v>0</v>
      </c>
      <c r="G29" s="16">
        <v>41060.777434480384</v>
      </c>
      <c r="H29" s="16">
        <v>25362.935797566326</v>
      </c>
      <c r="I29" s="16">
        <v>16929.664959948463</v>
      </c>
      <c r="J29" s="16">
        <v>0</v>
      </c>
      <c r="K29" s="16">
        <v>42292.600757514796</v>
      </c>
      <c r="L29" s="16">
        <v>25743.37983452982</v>
      </c>
      <c r="M29" s="16">
        <v>17183.609934347689</v>
      </c>
      <c r="N29" s="16">
        <v>0</v>
      </c>
      <c r="O29" s="16">
        <v>42926.989768877516</v>
      </c>
      <c r="P29" s="16">
        <v>26129.530532047764</v>
      </c>
      <c r="Q29" s="16">
        <v>17441.364083362903</v>
      </c>
      <c r="R29" s="16">
        <v>0</v>
      </c>
      <c r="S29" s="16">
        <v>43570.894615410674</v>
      </c>
      <c r="T29" s="16">
        <v>26625.991612156668</v>
      </c>
      <c r="U29" s="16">
        <v>17772.750000946799</v>
      </c>
      <c r="V29" s="16">
        <v>0</v>
      </c>
      <c r="W29" s="16">
        <v>44398.74161310347</v>
      </c>
      <c r="X29" s="16">
        <v>27225.076423430193</v>
      </c>
      <c r="Y29" s="16">
        <v>18172.636875968103</v>
      </c>
      <c r="Z29" s="16">
        <v>0</v>
      </c>
      <c r="AA29" s="16">
        <v>45397.713299398296</v>
      </c>
      <c r="AB29" s="16">
        <v>27742.352875475364</v>
      </c>
      <c r="AC29" s="16">
        <v>18517.916976611494</v>
      </c>
      <c r="AD29" s="16">
        <v>0</v>
      </c>
      <c r="AE29" s="16">
        <v>46260.269852086858</v>
      </c>
      <c r="AF29" s="16">
        <v>28316.619579997703</v>
      </c>
      <c r="AG29" s="16">
        <v>18901.237858027351</v>
      </c>
      <c r="AH29" s="16">
        <v>0</v>
      </c>
      <c r="AI29" s="16">
        <v>47217.85743802505</v>
      </c>
      <c r="AJ29" s="16">
        <v>28953.74352054765</v>
      </c>
      <c r="AK29" s="16">
        <v>19326.515709832966</v>
      </c>
      <c r="AL29" s="16">
        <v>0</v>
      </c>
      <c r="AM29" s="16">
        <v>48280.259230380609</v>
      </c>
      <c r="AN29" s="16">
        <v>29683.377857265448</v>
      </c>
      <c r="AO29" s="16">
        <v>19813.543905720755</v>
      </c>
      <c r="AP29" s="16">
        <v>0</v>
      </c>
      <c r="AQ29" s="16">
        <v>49496.921762986196</v>
      </c>
      <c r="AR29" s="16">
        <v>30514.512437268881</v>
      </c>
      <c r="AS29" s="16">
        <v>20368.323135080936</v>
      </c>
      <c r="AT29" s="16">
        <v>0</v>
      </c>
      <c r="AU29" s="16">
        <v>50882.83557234981</v>
      </c>
      <c r="AV29" s="16">
        <v>31277.375248200598</v>
      </c>
      <c r="AW29" s="16">
        <v>20877.531213457958</v>
      </c>
      <c r="AX29" s="16">
        <v>0</v>
      </c>
      <c r="AY29" s="16">
        <v>52154.906461658553</v>
      </c>
      <c r="AZ29" s="15"/>
      <c r="BA29" s="97"/>
      <c r="BB29" s="97"/>
      <c r="BC29" s="97"/>
      <c r="BD29" s="97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</row>
    <row r="30" spans="1:132" ht="14.5">
      <c r="A30" s="13" t="s">
        <v>20</v>
      </c>
      <c r="B30" s="14">
        <v>185006</v>
      </c>
      <c r="C30" s="15" t="s">
        <v>55</v>
      </c>
      <c r="D30" s="16">
        <v>34639.866036847336</v>
      </c>
      <c r="E30" s="16">
        <v>22590.055329081697</v>
      </c>
      <c r="F30" s="16">
        <v>0</v>
      </c>
      <c r="G30" s="16">
        <v>57229.921365929025</v>
      </c>
      <c r="H30" s="16">
        <v>35679.062017952754</v>
      </c>
      <c r="I30" s="16">
        <v>23267.756988954148</v>
      </c>
      <c r="J30" s="16">
        <v>0</v>
      </c>
      <c r="K30" s="16">
        <v>58946.819006906895</v>
      </c>
      <c r="L30" s="16">
        <v>36214.247948222044</v>
      </c>
      <c r="M30" s="16">
        <v>23616.77334378846</v>
      </c>
      <c r="N30" s="16">
        <v>0</v>
      </c>
      <c r="O30" s="16">
        <v>59831.02129201049</v>
      </c>
      <c r="P30" s="16">
        <v>36757.461667445372</v>
      </c>
      <c r="Q30" s="16">
        <v>23971.024943945285</v>
      </c>
      <c r="R30" s="16">
        <v>0</v>
      </c>
      <c r="S30" s="16">
        <v>60728.486611390639</v>
      </c>
      <c r="T30" s="16">
        <v>37455.853439126833</v>
      </c>
      <c r="U30" s="16">
        <v>24426.474417880243</v>
      </c>
      <c r="V30" s="16">
        <v>0</v>
      </c>
      <c r="W30" s="16">
        <v>61882.327857007054</v>
      </c>
      <c r="X30" s="16">
        <v>38298.610141507183</v>
      </c>
      <c r="Y30" s="16">
        <v>24976.070092282549</v>
      </c>
      <c r="Z30" s="16">
        <v>0</v>
      </c>
      <c r="AA30" s="16">
        <v>63274.68023378971</v>
      </c>
      <c r="AB30" s="16">
        <v>39026.283734195815</v>
      </c>
      <c r="AC30" s="16">
        <v>25450.615424035914</v>
      </c>
      <c r="AD30" s="16">
        <v>0</v>
      </c>
      <c r="AE30" s="16">
        <v>64476.89915823171</v>
      </c>
      <c r="AF30" s="16">
        <v>39834.127807493664</v>
      </c>
      <c r="AG30" s="16">
        <v>25977.443163313455</v>
      </c>
      <c r="AH30" s="16">
        <v>0</v>
      </c>
      <c r="AI30" s="16">
        <v>65811.570970807108</v>
      </c>
      <c r="AJ30" s="16">
        <v>40730.395683162271</v>
      </c>
      <c r="AK30" s="16">
        <v>26561.935634488007</v>
      </c>
      <c r="AL30" s="16">
        <v>0</v>
      </c>
      <c r="AM30" s="16">
        <v>67292.331317650271</v>
      </c>
      <c r="AN30" s="16">
        <v>41756.801654377952</v>
      </c>
      <c r="AO30" s="16">
        <v>27231.296412477102</v>
      </c>
      <c r="AP30" s="16">
        <v>0</v>
      </c>
      <c r="AQ30" s="16">
        <v>68988.098066855047</v>
      </c>
      <c r="AR30" s="16">
        <v>42925.992100700532</v>
      </c>
      <c r="AS30" s="16">
        <v>27993.772712026461</v>
      </c>
      <c r="AT30" s="16">
        <v>0</v>
      </c>
      <c r="AU30" s="16">
        <v>70919.764812726993</v>
      </c>
      <c r="AV30" s="16">
        <v>43999.141903218042</v>
      </c>
      <c r="AW30" s="16">
        <v>28693.617029827121</v>
      </c>
      <c r="AX30" s="16">
        <v>0</v>
      </c>
      <c r="AY30" s="16">
        <v>72692.758933045159</v>
      </c>
      <c r="AZ30" s="15" t="s">
        <v>56</v>
      </c>
      <c r="BA30" s="97"/>
      <c r="BB30" s="97"/>
      <c r="BC30" s="97"/>
      <c r="BD30" s="97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</row>
    <row r="31" spans="1:132" ht="14.5">
      <c r="A31" s="13" t="s">
        <v>20</v>
      </c>
      <c r="B31" s="14">
        <v>185007</v>
      </c>
      <c r="C31" s="15" t="s">
        <v>57</v>
      </c>
      <c r="D31" s="16">
        <v>36363.175993944642</v>
      </c>
      <c r="E31" s="16">
        <v>24901.16093046025</v>
      </c>
      <c r="F31" s="16">
        <v>0</v>
      </c>
      <c r="G31" s="16">
        <v>61264.336924404888</v>
      </c>
      <c r="H31" s="16">
        <v>37454.07127376298</v>
      </c>
      <c r="I31" s="16">
        <v>25648.195758374059</v>
      </c>
      <c r="J31" s="16">
        <v>0</v>
      </c>
      <c r="K31" s="16">
        <v>63102.267032137039</v>
      </c>
      <c r="L31" s="16">
        <v>38015.882342869423</v>
      </c>
      <c r="M31" s="16">
        <v>26032.918694749667</v>
      </c>
      <c r="N31" s="16">
        <v>0</v>
      </c>
      <c r="O31" s="16">
        <v>64048.801037619087</v>
      </c>
      <c r="P31" s="16">
        <v>38586.120578012458</v>
      </c>
      <c r="Q31" s="16">
        <v>26423.41247517091</v>
      </c>
      <c r="R31" s="16">
        <v>0</v>
      </c>
      <c r="S31" s="16">
        <v>65009.533053183368</v>
      </c>
      <c r="T31" s="16">
        <v>39319.256868994693</v>
      </c>
      <c r="U31" s="16">
        <v>26925.457312199156</v>
      </c>
      <c r="V31" s="16">
        <v>0</v>
      </c>
      <c r="W31" s="16">
        <v>66244.714181193849</v>
      </c>
      <c r="X31" s="16">
        <v>40203.940148547073</v>
      </c>
      <c r="Y31" s="16">
        <v>27531.280101723638</v>
      </c>
      <c r="Z31" s="16">
        <v>0</v>
      </c>
      <c r="AA31" s="16">
        <v>67735.220250270708</v>
      </c>
      <c r="AB31" s="16">
        <v>40967.815011369465</v>
      </c>
      <c r="AC31" s="16">
        <v>28054.374423656383</v>
      </c>
      <c r="AD31" s="16">
        <v>0</v>
      </c>
      <c r="AE31" s="16">
        <v>69022.189435025852</v>
      </c>
      <c r="AF31" s="16">
        <v>41815.848782104811</v>
      </c>
      <c r="AG31" s="16">
        <v>28635.099974226068</v>
      </c>
      <c r="AH31" s="16">
        <v>0</v>
      </c>
      <c r="AI31" s="16">
        <v>70450.948756330879</v>
      </c>
      <c r="AJ31" s="16">
        <v>42756.705379702165</v>
      </c>
      <c r="AK31" s="16">
        <v>29279.389723646153</v>
      </c>
      <c r="AL31" s="16">
        <v>0</v>
      </c>
      <c r="AM31" s="16">
        <v>72036.095103348329</v>
      </c>
      <c r="AN31" s="16">
        <v>43834.174355270654</v>
      </c>
      <c r="AO31" s="16">
        <v>30017.230344682033</v>
      </c>
      <c r="AP31" s="16">
        <v>0</v>
      </c>
      <c r="AQ31" s="16">
        <v>73851.404699952705</v>
      </c>
      <c r="AR31" s="16">
        <v>45061.531237218231</v>
      </c>
      <c r="AS31" s="16">
        <v>30857.712794333132</v>
      </c>
      <c r="AT31" s="16">
        <v>0</v>
      </c>
      <c r="AU31" s="16">
        <v>75919.244031551381</v>
      </c>
      <c r="AV31" s="16">
        <v>46188.069518148681</v>
      </c>
      <c r="AW31" s="16">
        <v>31629.155614191459</v>
      </c>
      <c r="AX31" s="16">
        <v>0</v>
      </c>
      <c r="AY31" s="16">
        <v>77817.225132340158</v>
      </c>
      <c r="AZ31" s="15" t="s">
        <v>58</v>
      </c>
      <c r="BA31" s="97"/>
      <c r="BB31" s="97"/>
      <c r="BC31" s="97"/>
      <c r="BD31" s="97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</row>
    <row r="32" spans="1:132" ht="29">
      <c r="A32" s="13" t="s">
        <v>20</v>
      </c>
      <c r="B32" s="14">
        <v>185007</v>
      </c>
      <c r="C32" s="15" t="s">
        <v>59</v>
      </c>
      <c r="D32" s="16">
        <v>36363.175993944642</v>
      </c>
      <c r="E32" s="16">
        <v>24901.16093046025</v>
      </c>
      <c r="F32" s="16">
        <v>0</v>
      </c>
      <c r="G32" s="16">
        <v>61264.336924404888</v>
      </c>
      <c r="H32" s="16">
        <v>37454.07127376298</v>
      </c>
      <c r="I32" s="16">
        <v>25648.195758374059</v>
      </c>
      <c r="J32" s="16">
        <v>0</v>
      </c>
      <c r="K32" s="16">
        <v>63102.267032137039</v>
      </c>
      <c r="L32" s="16">
        <v>38015.882342869423</v>
      </c>
      <c r="M32" s="16">
        <v>26032.918694749667</v>
      </c>
      <c r="N32" s="16">
        <v>0</v>
      </c>
      <c r="O32" s="16">
        <v>64048.801037619087</v>
      </c>
      <c r="P32" s="16">
        <v>38586.120578012458</v>
      </c>
      <c r="Q32" s="16">
        <v>26423.41247517091</v>
      </c>
      <c r="R32" s="16">
        <v>0</v>
      </c>
      <c r="S32" s="16">
        <v>65009.533053183368</v>
      </c>
      <c r="T32" s="16">
        <v>39319.256868994693</v>
      </c>
      <c r="U32" s="16">
        <v>26925.457312199156</v>
      </c>
      <c r="V32" s="16">
        <v>0</v>
      </c>
      <c r="W32" s="16">
        <v>66244.714181193849</v>
      </c>
      <c r="X32" s="16">
        <v>40203.940148547073</v>
      </c>
      <c r="Y32" s="16">
        <v>27531.280101723638</v>
      </c>
      <c r="Z32" s="16">
        <v>0</v>
      </c>
      <c r="AA32" s="16">
        <v>67735.220250270708</v>
      </c>
      <c r="AB32" s="16">
        <v>40967.815011369465</v>
      </c>
      <c r="AC32" s="16">
        <v>28054.374423656383</v>
      </c>
      <c r="AD32" s="16">
        <v>0</v>
      </c>
      <c r="AE32" s="16">
        <v>69022.189435025852</v>
      </c>
      <c r="AF32" s="16">
        <v>41815.848782104811</v>
      </c>
      <c r="AG32" s="16">
        <v>28635.099974226068</v>
      </c>
      <c r="AH32" s="16">
        <v>0</v>
      </c>
      <c r="AI32" s="16">
        <v>70450.948756330879</v>
      </c>
      <c r="AJ32" s="16">
        <v>42756.705379702165</v>
      </c>
      <c r="AK32" s="16">
        <v>29279.389723646153</v>
      </c>
      <c r="AL32" s="16">
        <v>0</v>
      </c>
      <c r="AM32" s="16">
        <v>72036.095103348329</v>
      </c>
      <c r="AN32" s="16">
        <v>43834.174355270654</v>
      </c>
      <c r="AO32" s="16">
        <v>30017.230344682033</v>
      </c>
      <c r="AP32" s="16">
        <v>0</v>
      </c>
      <c r="AQ32" s="16">
        <v>73851.404699952705</v>
      </c>
      <c r="AR32" s="16">
        <v>45061.531237218231</v>
      </c>
      <c r="AS32" s="16">
        <v>30857.712794333132</v>
      </c>
      <c r="AT32" s="16">
        <v>0</v>
      </c>
      <c r="AU32" s="16">
        <v>75919.244031551381</v>
      </c>
      <c r="AV32" s="16">
        <v>46188.069518148681</v>
      </c>
      <c r="AW32" s="16">
        <v>31629.155614191459</v>
      </c>
      <c r="AX32" s="16">
        <v>0</v>
      </c>
      <c r="AY32" s="16">
        <v>77817.225132340158</v>
      </c>
      <c r="AZ32" s="15" t="s">
        <v>60</v>
      </c>
      <c r="BA32" s="97"/>
      <c r="BB32" s="97"/>
      <c r="BC32" s="97"/>
      <c r="BD32" s="97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</row>
    <row r="33" spans="1:132" ht="29">
      <c r="A33" s="13" t="s">
        <v>38</v>
      </c>
      <c r="B33" s="14">
        <v>185008</v>
      </c>
      <c r="C33" s="15" t="s">
        <v>61</v>
      </c>
      <c r="D33" s="16">
        <v>52735.450727826857</v>
      </c>
      <c r="E33" s="16">
        <v>36670.686777847761</v>
      </c>
      <c r="F33" s="16">
        <v>0</v>
      </c>
      <c r="G33" s="16">
        <v>89406.137505674633</v>
      </c>
      <c r="H33" s="16">
        <v>54317.514249661668</v>
      </c>
      <c r="I33" s="16">
        <v>37770.807381183193</v>
      </c>
      <c r="J33" s="16">
        <v>0</v>
      </c>
      <c r="K33" s="16">
        <v>92088.321630844875</v>
      </c>
      <c r="L33" s="16">
        <v>55132.276963406584</v>
      </c>
      <c r="M33" s="16">
        <v>38337.369491900936</v>
      </c>
      <c r="N33" s="16">
        <v>0</v>
      </c>
      <c r="O33" s="16">
        <v>93469.646455307535</v>
      </c>
      <c r="P33" s="16">
        <v>55959.261117857677</v>
      </c>
      <c r="Q33" s="16">
        <v>38912.430034279445</v>
      </c>
      <c r="R33" s="16">
        <v>0</v>
      </c>
      <c r="S33" s="16">
        <v>94871.691152137137</v>
      </c>
      <c r="T33" s="16">
        <v>57022.487079096965</v>
      </c>
      <c r="U33" s="16">
        <v>39651.766204930747</v>
      </c>
      <c r="V33" s="16">
        <v>0</v>
      </c>
      <c r="W33" s="16">
        <v>96674.253284027727</v>
      </c>
      <c r="X33" s="16">
        <v>58305.493038376648</v>
      </c>
      <c r="Y33" s="16">
        <v>40543.930944541687</v>
      </c>
      <c r="Z33" s="16">
        <v>0</v>
      </c>
      <c r="AA33" s="16">
        <v>98849.42398291835</v>
      </c>
      <c r="AB33" s="16">
        <v>59413.297406105798</v>
      </c>
      <c r="AC33" s="16">
        <v>41314.265632487979</v>
      </c>
      <c r="AD33" s="16">
        <v>0</v>
      </c>
      <c r="AE33" s="16">
        <v>100727.56303859378</v>
      </c>
      <c r="AF33" s="16">
        <v>60643.152662412183</v>
      </c>
      <c r="AG33" s="16">
        <v>42169.470931080476</v>
      </c>
      <c r="AH33" s="16">
        <v>0</v>
      </c>
      <c r="AI33" s="16">
        <v>102812.62359349267</v>
      </c>
      <c r="AJ33" s="16">
        <v>62007.623597316458</v>
      </c>
      <c r="AK33" s="16">
        <v>43118.284027029782</v>
      </c>
      <c r="AL33" s="16">
        <v>0</v>
      </c>
      <c r="AM33" s="16">
        <v>105125.90762434625</v>
      </c>
      <c r="AN33" s="16">
        <v>63570.215711968827</v>
      </c>
      <c r="AO33" s="16">
        <v>44204.86478451093</v>
      </c>
      <c r="AP33" s="16">
        <v>0</v>
      </c>
      <c r="AQ33" s="16">
        <v>107775.08049647976</v>
      </c>
      <c r="AR33" s="16">
        <v>65350.181751903954</v>
      </c>
      <c r="AS33" s="16">
        <v>45442.600998477239</v>
      </c>
      <c r="AT33" s="16">
        <v>0</v>
      </c>
      <c r="AU33" s="16">
        <v>110792.78275038119</v>
      </c>
      <c r="AV33" s="16">
        <v>66983.93629570154</v>
      </c>
      <c r="AW33" s="16">
        <v>46578.666023439167</v>
      </c>
      <c r="AX33" s="16">
        <v>0</v>
      </c>
      <c r="AY33" s="16">
        <v>113562.6023191407</v>
      </c>
      <c r="AZ33" s="15" t="s">
        <v>62</v>
      </c>
      <c r="BA33" s="97"/>
      <c r="BB33" s="97"/>
      <c r="BC33" s="97"/>
      <c r="BD33" s="97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</row>
    <row r="34" spans="1:132" ht="14.5">
      <c r="A34" s="13" t="s">
        <v>20</v>
      </c>
      <c r="B34" s="14">
        <v>180302</v>
      </c>
      <c r="C34" s="15" t="s">
        <v>63</v>
      </c>
      <c r="D34" s="16">
        <v>40758.284334138531</v>
      </c>
      <c r="E34" s="16">
        <v>68424.756591103738</v>
      </c>
      <c r="F34" s="16">
        <v>0</v>
      </c>
      <c r="G34" s="16">
        <v>109183.04092524228</v>
      </c>
      <c r="H34" s="16">
        <v>41981.032864162691</v>
      </c>
      <c r="I34" s="16">
        <v>70477.499288836858</v>
      </c>
      <c r="J34" s="16">
        <v>0</v>
      </c>
      <c r="K34" s="16">
        <v>112458.53215299956</v>
      </c>
      <c r="L34" s="16">
        <v>42610.748357125129</v>
      </c>
      <c r="M34" s="16">
        <v>71534.661778169408</v>
      </c>
      <c r="N34" s="16">
        <v>0</v>
      </c>
      <c r="O34" s="16">
        <v>114145.41013529454</v>
      </c>
      <c r="P34" s="16">
        <v>43249.909582482003</v>
      </c>
      <c r="Q34" s="16">
        <v>72607.681704841947</v>
      </c>
      <c r="R34" s="16">
        <v>0</v>
      </c>
      <c r="S34" s="16">
        <v>115857.59128732396</v>
      </c>
      <c r="T34" s="16">
        <v>44071.657864549161</v>
      </c>
      <c r="U34" s="16">
        <v>73987.227657233932</v>
      </c>
      <c r="V34" s="16">
        <v>0</v>
      </c>
      <c r="W34" s="16">
        <v>118058.8855217831</v>
      </c>
      <c r="X34" s="16">
        <v>45063.270166501512</v>
      </c>
      <c r="Y34" s="16">
        <v>75651.940279521688</v>
      </c>
      <c r="Z34" s="16">
        <v>0</v>
      </c>
      <c r="AA34" s="16">
        <v>120715.21044602322</v>
      </c>
      <c r="AB34" s="16">
        <v>45919.472299665038</v>
      </c>
      <c r="AC34" s="16">
        <v>77089.327144832598</v>
      </c>
      <c r="AD34" s="16">
        <v>0</v>
      </c>
      <c r="AE34" s="16">
        <v>123008.79944449765</v>
      </c>
      <c r="AF34" s="16">
        <v>46870.005376268098</v>
      </c>
      <c r="AG34" s="16">
        <v>78685.076216730624</v>
      </c>
      <c r="AH34" s="16">
        <v>0</v>
      </c>
      <c r="AI34" s="16">
        <v>125555.08159299874</v>
      </c>
      <c r="AJ34" s="16">
        <v>47924.580497234128</v>
      </c>
      <c r="AK34" s="16">
        <v>80455.490431607061</v>
      </c>
      <c r="AL34" s="16">
        <v>0</v>
      </c>
      <c r="AM34" s="16">
        <v>128380.07092884122</v>
      </c>
      <c r="AN34" s="16">
        <v>49132.279925764422</v>
      </c>
      <c r="AO34" s="16">
        <v>82482.968790483545</v>
      </c>
      <c r="AP34" s="16">
        <v>0</v>
      </c>
      <c r="AQ34" s="16">
        <v>131615.248716248</v>
      </c>
      <c r="AR34" s="16">
        <v>50507.983763685828</v>
      </c>
      <c r="AS34" s="16">
        <v>84792.491916617088</v>
      </c>
      <c r="AT34" s="16">
        <v>0</v>
      </c>
      <c r="AU34" s="16">
        <v>135300.47568030294</v>
      </c>
      <c r="AV34" s="16">
        <v>51770.683357777969</v>
      </c>
      <c r="AW34" s="16">
        <v>86912.304214532502</v>
      </c>
      <c r="AX34" s="16">
        <v>0</v>
      </c>
      <c r="AY34" s="16">
        <v>138682.98757231049</v>
      </c>
      <c r="AZ34" s="15" t="s">
        <v>23</v>
      </c>
      <c r="BA34" s="97"/>
      <c r="BB34" s="97"/>
      <c r="BC34" s="97"/>
      <c r="BD34" s="97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</row>
    <row r="35" spans="1:132" ht="43.5">
      <c r="A35" s="13" t="s">
        <v>38</v>
      </c>
      <c r="B35" s="14">
        <v>186009</v>
      </c>
      <c r="C35" s="15" t="s">
        <v>64</v>
      </c>
      <c r="D35" s="16">
        <v>71050.704379414514</v>
      </c>
      <c r="E35" s="16">
        <v>55032.267583292851</v>
      </c>
      <c r="F35" s="16">
        <v>0</v>
      </c>
      <c r="G35" s="16">
        <v>126082.97196270736</v>
      </c>
      <c r="H35" s="16">
        <v>73182.225510796954</v>
      </c>
      <c r="I35" s="16">
        <v>56683.235610791635</v>
      </c>
      <c r="J35" s="16">
        <v>0</v>
      </c>
      <c r="K35" s="16">
        <v>129865.4611215886</v>
      </c>
      <c r="L35" s="16">
        <v>74279.958893458897</v>
      </c>
      <c r="M35" s="16">
        <v>57533.484144953502</v>
      </c>
      <c r="N35" s="16">
        <v>0</v>
      </c>
      <c r="O35" s="16">
        <v>131813.4430384124</v>
      </c>
      <c r="P35" s="16">
        <v>75394.158276860777</v>
      </c>
      <c r="Q35" s="16">
        <v>58396.486407127799</v>
      </c>
      <c r="R35" s="16">
        <v>0</v>
      </c>
      <c r="S35" s="16">
        <v>133790.64468398856</v>
      </c>
      <c r="T35" s="16">
        <v>76826.647284121122</v>
      </c>
      <c r="U35" s="16">
        <v>59506.019648863221</v>
      </c>
      <c r="V35" s="16">
        <v>0</v>
      </c>
      <c r="W35" s="16">
        <v>136332.66693298434</v>
      </c>
      <c r="X35" s="16">
        <v>78555.246848013849</v>
      </c>
      <c r="Y35" s="16">
        <v>60844.905090962638</v>
      </c>
      <c r="Z35" s="16">
        <v>0</v>
      </c>
      <c r="AA35" s="16">
        <v>139400.15193897649</v>
      </c>
      <c r="AB35" s="16">
        <v>80047.796538126102</v>
      </c>
      <c r="AC35" s="16">
        <v>62000.958287690926</v>
      </c>
      <c r="AD35" s="16">
        <v>0</v>
      </c>
      <c r="AE35" s="16">
        <v>142048.75482581701</v>
      </c>
      <c r="AF35" s="16">
        <v>81704.785926465309</v>
      </c>
      <c r="AG35" s="16">
        <v>63284.378124246126</v>
      </c>
      <c r="AH35" s="16">
        <v>0</v>
      </c>
      <c r="AI35" s="16">
        <v>144989.16405071141</v>
      </c>
      <c r="AJ35" s="16">
        <v>83543.143609810781</v>
      </c>
      <c r="AK35" s="16">
        <v>64708.276632041663</v>
      </c>
      <c r="AL35" s="16">
        <v>0</v>
      </c>
      <c r="AM35" s="16">
        <v>148251.42024185241</v>
      </c>
      <c r="AN35" s="16">
        <v>85648.430828778</v>
      </c>
      <c r="AO35" s="16">
        <v>66338.925203169099</v>
      </c>
      <c r="AP35" s="16">
        <v>0</v>
      </c>
      <c r="AQ35" s="16">
        <v>151987.35603194707</v>
      </c>
      <c r="AR35" s="16">
        <v>88046.586891983781</v>
      </c>
      <c r="AS35" s="16">
        <v>68196.415108857836</v>
      </c>
      <c r="AT35" s="16">
        <v>0</v>
      </c>
      <c r="AU35" s="16">
        <v>156243.0020008416</v>
      </c>
      <c r="AV35" s="16">
        <v>90247.751564283375</v>
      </c>
      <c r="AW35" s="16">
        <v>69901.32548657927</v>
      </c>
      <c r="AX35" s="16">
        <v>0</v>
      </c>
      <c r="AY35" s="16">
        <v>160149.07705086263</v>
      </c>
      <c r="AZ35" s="15" t="s">
        <v>65</v>
      </c>
      <c r="BA35" s="97"/>
      <c r="BB35" s="97"/>
      <c r="BC35" s="97"/>
      <c r="BD35" s="97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</row>
    <row r="36" spans="1:132" ht="14.5">
      <c r="A36" s="13" t="s">
        <v>20</v>
      </c>
      <c r="B36" s="14">
        <v>186022</v>
      </c>
      <c r="C36" s="15" t="s">
        <v>66</v>
      </c>
      <c r="D36" s="16">
        <v>27574.738042022687</v>
      </c>
      <c r="E36" s="16">
        <v>20744.420733113358</v>
      </c>
      <c r="F36" s="16">
        <v>0</v>
      </c>
      <c r="G36" s="16">
        <v>48319.158775136035</v>
      </c>
      <c r="H36" s="16">
        <v>28401.980183283369</v>
      </c>
      <c r="I36" s="16">
        <v>21366.753355106761</v>
      </c>
      <c r="J36" s="16">
        <v>0</v>
      </c>
      <c r="K36" s="16">
        <v>49768.733538390115</v>
      </c>
      <c r="L36" s="16">
        <v>28828.009886032618</v>
      </c>
      <c r="M36" s="16">
        <v>21687.25465543336</v>
      </c>
      <c r="N36" s="16">
        <v>0</v>
      </c>
      <c r="O36" s="16">
        <v>50515.264541465964</v>
      </c>
      <c r="P36" s="16">
        <v>29260.430034323104</v>
      </c>
      <c r="Q36" s="16">
        <v>22012.563475264858</v>
      </c>
      <c r="R36" s="16">
        <v>0</v>
      </c>
      <c r="S36" s="16">
        <v>51272.993509587948</v>
      </c>
      <c r="T36" s="16">
        <v>29816.378204975241</v>
      </c>
      <c r="U36" s="16">
        <v>22430.80218129489</v>
      </c>
      <c r="V36" s="16">
        <v>0</v>
      </c>
      <c r="W36" s="16">
        <v>52247.180386270113</v>
      </c>
      <c r="X36" s="16">
        <v>30487.246714587181</v>
      </c>
      <c r="Y36" s="16">
        <v>22935.495230374025</v>
      </c>
      <c r="Z36" s="16">
        <v>0</v>
      </c>
      <c r="AA36" s="16">
        <v>53422.741944961192</v>
      </c>
      <c r="AB36" s="16">
        <v>31066.504402164333</v>
      </c>
      <c r="AC36" s="16">
        <v>23371.269639751128</v>
      </c>
      <c r="AD36" s="16">
        <v>0</v>
      </c>
      <c r="AE36" s="16">
        <v>54437.774041915451</v>
      </c>
      <c r="AF36" s="16">
        <v>31709.581043289134</v>
      </c>
      <c r="AG36" s="16">
        <v>23855.054921293977</v>
      </c>
      <c r="AH36" s="16">
        <v>0</v>
      </c>
      <c r="AI36" s="16">
        <v>55564.635964583096</v>
      </c>
      <c r="AJ36" s="16">
        <v>32423.046616763138</v>
      </c>
      <c r="AK36" s="16">
        <v>24391.793657023092</v>
      </c>
      <c r="AL36" s="16">
        <v>0</v>
      </c>
      <c r="AM36" s="16">
        <v>56814.840273786212</v>
      </c>
      <c r="AN36" s="16">
        <v>33240.107391505568</v>
      </c>
      <c r="AO36" s="16">
        <v>25006.466857180072</v>
      </c>
      <c r="AP36" s="16">
        <v>0</v>
      </c>
      <c r="AQ36" s="16">
        <v>58246.574248685618</v>
      </c>
      <c r="AR36" s="16">
        <v>34170.830398467726</v>
      </c>
      <c r="AS36" s="16">
        <v>25706.647929181116</v>
      </c>
      <c r="AT36" s="16">
        <v>0</v>
      </c>
      <c r="AU36" s="16">
        <v>59877.478327648816</v>
      </c>
      <c r="AV36" s="16">
        <v>35025.101158429417</v>
      </c>
      <c r="AW36" s="16">
        <v>26349.314127410642</v>
      </c>
      <c r="AX36" s="16">
        <v>0</v>
      </c>
      <c r="AY36" s="16">
        <v>61374.415285840034</v>
      </c>
      <c r="AZ36" s="15" t="s">
        <v>23</v>
      </c>
      <c r="BA36" s="97"/>
      <c r="BB36" s="97"/>
      <c r="BC36" s="97"/>
      <c r="BD36" s="97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</row>
    <row r="37" spans="1:132" ht="23.25" customHeight="1">
      <c r="A37" s="13" t="s">
        <v>20</v>
      </c>
      <c r="B37" s="14">
        <v>186027</v>
      </c>
      <c r="C37" s="15" t="s">
        <v>67</v>
      </c>
      <c r="D37" s="16">
        <v>34706.660996424733</v>
      </c>
      <c r="E37" s="16">
        <v>26130.188186684678</v>
      </c>
      <c r="F37" s="16">
        <v>0</v>
      </c>
      <c r="G37" s="16">
        <v>60836.849183109422</v>
      </c>
      <c r="H37" s="16">
        <v>35747.860826317476</v>
      </c>
      <c r="I37" s="16">
        <v>26914.09383228522</v>
      </c>
      <c r="J37" s="16">
        <v>0</v>
      </c>
      <c r="K37" s="16">
        <v>62661.954658602706</v>
      </c>
      <c r="L37" s="16">
        <v>36284.078738712233</v>
      </c>
      <c r="M37" s="16">
        <v>27317.805239769496</v>
      </c>
      <c r="N37" s="16">
        <v>0</v>
      </c>
      <c r="O37" s="16">
        <v>63601.883978481739</v>
      </c>
      <c r="P37" s="16">
        <v>36828.33991979291</v>
      </c>
      <c r="Q37" s="16">
        <v>27727.572318366034</v>
      </c>
      <c r="R37" s="16">
        <v>0</v>
      </c>
      <c r="S37" s="16">
        <v>64555.912238158962</v>
      </c>
      <c r="T37" s="16">
        <v>37528.078378268969</v>
      </c>
      <c r="U37" s="16">
        <v>28254.396192414984</v>
      </c>
      <c r="V37" s="16">
        <v>0</v>
      </c>
      <c r="W37" s="16">
        <v>65782.474570683975</v>
      </c>
      <c r="X37" s="16">
        <v>38372.460141780022</v>
      </c>
      <c r="Y37" s="16">
        <v>28890.120106744322</v>
      </c>
      <c r="Z37" s="16">
        <v>0</v>
      </c>
      <c r="AA37" s="16">
        <v>67262.580248524362</v>
      </c>
      <c r="AB37" s="16">
        <v>39101.53688447384</v>
      </c>
      <c r="AC37" s="16">
        <v>29439.032388772463</v>
      </c>
      <c r="AD37" s="16">
        <v>0</v>
      </c>
      <c r="AE37" s="16">
        <v>68540.569273246321</v>
      </c>
      <c r="AF37" s="16">
        <v>39910.938697982449</v>
      </c>
      <c r="AG37" s="16">
        <v>30048.42035922005</v>
      </c>
      <c r="AH37" s="16">
        <v>0</v>
      </c>
      <c r="AI37" s="16">
        <v>69959.359057202513</v>
      </c>
      <c r="AJ37" s="16">
        <v>40808.934818687056</v>
      </c>
      <c r="AK37" s="16">
        <v>30724.5098173025</v>
      </c>
      <c r="AL37" s="16">
        <v>0</v>
      </c>
      <c r="AM37" s="16">
        <v>71533.444635989566</v>
      </c>
      <c r="AN37" s="16">
        <v>41837.319976117964</v>
      </c>
      <c r="AO37" s="16">
        <v>31498.767464698518</v>
      </c>
      <c r="AP37" s="16">
        <v>0</v>
      </c>
      <c r="AQ37" s="16">
        <v>73336.087440816496</v>
      </c>
      <c r="AR37" s="16">
        <v>43008.764935449268</v>
      </c>
      <c r="AS37" s="16">
        <v>32380.732953710078</v>
      </c>
      <c r="AT37" s="16">
        <v>0</v>
      </c>
      <c r="AU37" s="16">
        <v>75389.497889159364</v>
      </c>
      <c r="AV37" s="16">
        <v>44083.984058835493</v>
      </c>
      <c r="AW37" s="16">
        <v>33190.25127755283</v>
      </c>
      <c r="AX37" s="16">
        <v>0</v>
      </c>
      <c r="AY37" s="16">
        <v>77274.235336388345</v>
      </c>
      <c r="AZ37" s="15" t="s">
        <v>23</v>
      </c>
      <c r="BA37" s="97"/>
      <c r="BB37" s="97"/>
      <c r="BC37" s="97"/>
      <c r="BD37" s="97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</row>
    <row r="38" spans="1:132" ht="14.5">
      <c r="A38" s="21"/>
      <c r="B38" s="18"/>
      <c r="C38" s="17" t="s">
        <v>68</v>
      </c>
      <c r="D38" s="19" t="s">
        <v>15</v>
      </c>
      <c r="E38" s="19" t="s">
        <v>16</v>
      </c>
      <c r="F38" s="19" t="s">
        <v>17</v>
      </c>
      <c r="G38" s="19" t="s">
        <v>18</v>
      </c>
      <c r="H38" s="19" t="s">
        <v>15</v>
      </c>
      <c r="I38" s="19" t="s">
        <v>16</v>
      </c>
      <c r="J38" s="19" t="s">
        <v>17</v>
      </c>
      <c r="K38" s="19" t="s">
        <v>18</v>
      </c>
      <c r="L38" s="19" t="s">
        <v>15</v>
      </c>
      <c r="M38" s="19" t="s">
        <v>16</v>
      </c>
      <c r="N38" s="19" t="s">
        <v>17</v>
      </c>
      <c r="O38" s="19" t="s">
        <v>18</v>
      </c>
      <c r="P38" s="19" t="s">
        <v>15</v>
      </c>
      <c r="Q38" s="19" t="s">
        <v>16</v>
      </c>
      <c r="R38" s="19" t="s">
        <v>17</v>
      </c>
      <c r="S38" s="19" t="s">
        <v>18</v>
      </c>
      <c r="T38" s="19" t="s">
        <v>15</v>
      </c>
      <c r="U38" s="19" t="s">
        <v>16</v>
      </c>
      <c r="V38" s="19" t="s">
        <v>17</v>
      </c>
      <c r="W38" s="19" t="s">
        <v>18</v>
      </c>
      <c r="X38" s="19" t="s">
        <v>15</v>
      </c>
      <c r="Y38" s="19" t="s">
        <v>16</v>
      </c>
      <c r="Z38" s="19" t="s">
        <v>17</v>
      </c>
      <c r="AA38" s="19" t="s">
        <v>18</v>
      </c>
      <c r="AB38" s="19" t="s">
        <v>15</v>
      </c>
      <c r="AC38" s="19" t="s">
        <v>16</v>
      </c>
      <c r="AD38" s="19" t="s">
        <v>17</v>
      </c>
      <c r="AE38" s="19" t="s">
        <v>18</v>
      </c>
      <c r="AF38" s="19" t="s">
        <v>15</v>
      </c>
      <c r="AG38" s="19" t="s">
        <v>16</v>
      </c>
      <c r="AH38" s="19" t="s">
        <v>17</v>
      </c>
      <c r="AI38" s="19" t="s">
        <v>18</v>
      </c>
      <c r="AJ38" s="19" t="s">
        <v>15</v>
      </c>
      <c r="AK38" s="19" t="s">
        <v>16</v>
      </c>
      <c r="AL38" s="19" t="s">
        <v>17</v>
      </c>
      <c r="AM38" s="19" t="s">
        <v>18</v>
      </c>
      <c r="AN38" s="19" t="s">
        <v>15</v>
      </c>
      <c r="AO38" s="19" t="s">
        <v>16</v>
      </c>
      <c r="AP38" s="19" t="s">
        <v>17</v>
      </c>
      <c r="AQ38" s="19" t="s">
        <v>18</v>
      </c>
      <c r="AR38" s="19" t="s">
        <v>15</v>
      </c>
      <c r="AS38" s="19" t="s">
        <v>16</v>
      </c>
      <c r="AT38" s="19" t="s">
        <v>17</v>
      </c>
      <c r="AU38" s="19" t="s">
        <v>18</v>
      </c>
      <c r="AV38" s="19" t="s">
        <v>15</v>
      </c>
      <c r="AW38" s="19" t="s">
        <v>16</v>
      </c>
      <c r="AX38" s="19" t="s">
        <v>17</v>
      </c>
      <c r="AY38" s="19" t="s">
        <v>18</v>
      </c>
      <c r="AZ38" s="20" t="s">
        <v>19</v>
      </c>
      <c r="BA38" s="97"/>
      <c r="BB38" s="97"/>
      <c r="BC38" s="97"/>
      <c r="BD38" s="97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</row>
    <row r="39" spans="1:132" ht="20.25" customHeight="1">
      <c r="A39" s="13" t="s">
        <v>20</v>
      </c>
      <c r="B39" s="14"/>
      <c r="C39" s="15" t="s">
        <v>69</v>
      </c>
      <c r="D39" s="16">
        <v>46771.513873512435</v>
      </c>
      <c r="E39" s="16">
        <v>46771.513873512435</v>
      </c>
      <c r="F39" s="16">
        <v>0</v>
      </c>
      <c r="G39" s="16">
        <v>93543.027747024869</v>
      </c>
      <c r="H39" s="16">
        <v>48174.659289717812</v>
      </c>
      <c r="I39" s="16">
        <v>48174.659289717812</v>
      </c>
      <c r="J39" s="16">
        <v>0</v>
      </c>
      <c r="K39" s="16">
        <v>96349.318579435625</v>
      </c>
      <c r="L39" s="16">
        <v>48897.279179063575</v>
      </c>
      <c r="M39" s="16">
        <v>48897.279179063575</v>
      </c>
      <c r="N39" s="16">
        <v>0</v>
      </c>
      <c r="O39" s="16">
        <v>97794.558358127149</v>
      </c>
      <c r="P39" s="16">
        <v>49630.738366749523</v>
      </c>
      <c r="Q39" s="16">
        <v>49630.738366749523</v>
      </c>
      <c r="R39" s="16">
        <v>0</v>
      </c>
      <c r="S39" s="16">
        <v>99261.476733499047</v>
      </c>
      <c r="T39" s="16">
        <v>50573.722395717763</v>
      </c>
      <c r="U39" s="16">
        <v>50573.722395717763</v>
      </c>
      <c r="V39" s="16">
        <v>0</v>
      </c>
      <c r="W39" s="16">
        <v>101147.44479143553</v>
      </c>
      <c r="X39" s="16">
        <v>51711.631149621411</v>
      </c>
      <c r="Y39" s="16">
        <v>51711.631149621411</v>
      </c>
      <c r="Z39" s="16">
        <v>0</v>
      </c>
      <c r="AA39" s="16">
        <v>103423.26229924282</v>
      </c>
      <c r="AB39" s="16">
        <v>52694.152141464212</v>
      </c>
      <c r="AC39" s="16">
        <v>52694.152141464212</v>
      </c>
      <c r="AD39" s="16">
        <v>0</v>
      </c>
      <c r="AE39" s="16">
        <v>105388.30428292842</v>
      </c>
      <c r="AF39" s="16">
        <v>53784.921090792515</v>
      </c>
      <c r="AG39" s="16">
        <v>53784.921090792515</v>
      </c>
      <c r="AH39" s="16">
        <v>0</v>
      </c>
      <c r="AI39" s="16">
        <v>107569.84218158503</v>
      </c>
      <c r="AJ39" s="16">
        <v>54995.081815335347</v>
      </c>
      <c r="AK39" s="16">
        <v>54995.081815335347</v>
      </c>
      <c r="AL39" s="16">
        <v>0</v>
      </c>
      <c r="AM39" s="16">
        <v>109990.16363067069</v>
      </c>
      <c r="AN39" s="16">
        <v>56380.95787708179</v>
      </c>
      <c r="AO39" s="16">
        <v>56380.95787708179</v>
      </c>
      <c r="AP39" s="16">
        <v>0</v>
      </c>
      <c r="AQ39" s="16">
        <v>112761.91575416358</v>
      </c>
      <c r="AR39" s="16">
        <v>57959.62469764008</v>
      </c>
      <c r="AS39" s="16">
        <v>57959.62469764008</v>
      </c>
      <c r="AT39" s="16">
        <v>0</v>
      </c>
      <c r="AU39" s="16">
        <v>115919.24939528016</v>
      </c>
      <c r="AV39" s="16">
        <v>59408.615315081079</v>
      </c>
      <c r="AW39" s="16">
        <v>59408.615315081079</v>
      </c>
      <c r="AX39" s="16">
        <v>0</v>
      </c>
      <c r="AY39" s="16">
        <v>118817.23063016216</v>
      </c>
      <c r="AZ39" s="15" t="s">
        <v>23</v>
      </c>
      <c r="BA39" s="97"/>
      <c r="BB39" s="97"/>
      <c r="BC39" s="97"/>
      <c r="BD39" s="97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</row>
    <row r="40" spans="1:132" ht="23.25" customHeight="1">
      <c r="A40" s="13" t="s">
        <v>38</v>
      </c>
      <c r="B40" s="14">
        <v>186024</v>
      </c>
      <c r="C40" s="15" t="s">
        <v>70</v>
      </c>
      <c r="D40" s="16">
        <v>24478.082474460462</v>
      </c>
      <c r="E40" s="16">
        <v>16309.134197578169</v>
      </c>
      <c r="F40" s="16">
        <v>0</v>
      </c>
      <c r="G40" s="16">
        <v>40787.216672038645</v>
      </c>
      <c r="H40" s="16">
        <v>25212.424948694275</v>
      </c>
      <c r="I40" s="16">
        <v>16798.408223505514</v>
      </c>
      <c r="J40" s="16">
        <v>0</v>
      </c>
      <c r="K40" s="16">
        <v>42010.833172199804</v>
      </c>
      <c r="L40" s="16">
        <v>25590.611322924688</v>
      </c>
      <c r="M40" s="16">
        <v>17050.384346858096</v>
      </c>
      <c r="N40" s="16">
        <v>0</v>
      </c>
      <c r="O40" s="16">
        <v>42640.995669782795</v>
      </c>
      <c r="P40" s="16">
        <v>25974.470492768556</v>
      </c>
      <c r="Q40" s="16">
        <v>17306.140112060966</v>
      </c>
      <c r="R40" s="16">
        <v>0</v>
      </c>
      <c r="S40" s="16">
        <v>43280.610604829533</v>
      </c>
      <c r="T40" s="16">
        <v>26467.985432131158</v>
      </c>
      <c r="U40" s="16">
        <v>17634.956774190123</v>
      </c>
      <c r="V40" s="16">
        <v>0</v>
      </c>
      <c r="W40" s="16">
        <v>44102.942206321291</v>
      </c>
      <c r="X40" s="16">
        <v>27063.515104354108</v>
      </c>
      <c r="Y40" s="16">
        <v>18031.7433016094</v>
      </c>
      <c r="Z40" s="16">
        <v>0</v>
      </c>
      <c r="AA40" s="16">
        <v>45095.258405963519</v>
      </c>
      <c r="AB40" s="16">
        <v>27577.721891336834</v>
      </c>
      <c r="AC40" s="16">
        <v>18374.346424339976</v>
      </c>
      <c r="AD40" s="16">
        <v>0</v>
      </c>
      <c r="AE40" s="16">
        <v>45952.068315676821</v>
      </c>
      <c r="AF40" s="16">
        <v>28148.580734487507</v>
      </c>
      <c r="AG40" s="16">
        <v>18754.695395323812</v>
      </c>
      <c r="AH40" s="16">
        <v>0</v>
      </c>
      <c r="AI40" s="16">
        <v>46903.276129811326</v>
      </c>
      <c r="AJ40" s="16">
        <v>28781.923801013476</v>
      </c>
      <c r="AK40" s="16">
        <v>19176.676041718598</v>
      </c>
      <c r="AL40" s="16">
        <v>0</v>
      </c>
      <c r="AM40" s="16">
        <v>47958.599842732081</v>
      </c>
      <c r="AN40" s="16">
        <v>29507.228280799012</v>
      </c>
      <c r="AO40" s="16">
        <v>19659.928277969906</v>
      </c>
      <c r="AP40" s="16">
        <v>0</v>
      </c>
      <c r="AQ40" s="16">
        <v>49167.156558768926</v>
      </c>
      <c r="AR40" s="16">
        <v>30333.430672661387</v>
      </c>
      <c r="AS40" s="16">
        <v>20210.406269753064</v>
      </c>
      <c r="AT40" s="16">
        <v>0</v>
      </c>
      <c r="AU40" s="16">
        <v>50543.836942414455</v>
      </c>
      <c r="AV40" s="16">
        <v>31091.76643947792</v>
      </c>
      <c r="AW40" s="16">
        <v>20715.666426496889</v>
      </c>
      <c r="AX40" s="16">
        <v>0</v>
      </c>
      <c r="AY40" s="16">
        <v>51807.432865974813</v>
      </c>
      <c r="AZ40" s="15" t="s">
        <v>23</v>
      </c>
      <c r="BA40" s="97"/>
      <c r="BB40" s="97"/>
      <c r="BC40" s="97"/>
      <c r="BD40" s="97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</row>
    <row r="41" spans="1:132" ht="14.5">
      <c r="A41" s="21"/>
      <c r="B41" s="18"/>
      <c r="C41" s="17" t="s">
        <v>71</v>
      </c>
      <c r="D41" s="19" t="s">
        <v>15</v>
      </c>
      <c r="E41" s="19" t="s">
        <v>16</v>
      </c>
      <c r="F41" s="19" t="s">
        <v>17</v>
      </c>
      <c r="G41" s="19" t="s">
        <v>18</v>
      </c>
      <c r="H41" s="19" t="s">
        <v>15</v>
      </c>
      <c r="I41" s="19" t="s">
        <v>16</v>
      </c>
      <c r="J41" s="19" t="s">
        <v>17</v>
      </c>
      <c r="K41" s="19" t="s">
        <v>18</v>
      </c>
      <c r="L41" s="19" t="s">
        <v>15</v>
      </c>
      <c r="M41" s="19" t="s">
        <v>16</v>
      </c>
      <c r="N41" s="19" t="s">
        <v>17</v>
      </c>
      <c r="O41" s="19" t="s">
        <v>18</v>
      </c>
      <c r="P41" s="19" t="s">
        <v>15</v>
      </c>
      <c r="Q41" s="19" t="s">
        <v>16</v>
      </c>
      <c r="R41" s="19" t="s">
        <v>17</v>
      </c>
      <c r="S41" s="19" t="s">
        <v>18</v>
      </c>
      <c r="T41" s="19" t="s">
        <v>15</v>
      </c>
      <c r="U41" s="19" t="s">
        <v>16</v>
      </c>
      <c r="V41" s="19" t="s">
        <v>17</v>
      </c>
      <c r="W41" s="19" t="s">
        <v>18</v>
      </c>
      <c r="X41" s="19" t="s">
        <v>15</v>
      </c>
      <c r="Y41" s="19" t="s">
        <v>16</v>
      </c>
      <c r="Z41" s="19" t="s">
        <v>17</v>
      </c>
      <c r="AA41" s="19" t="s">
        <v>18</v>
      </c>
      <c r="AB41" s="19" t="s">
        <v>15</v>
      </c>
      <c r="AC41" s="19" t="s">
        <v>16</v>
      </c>
      <c r="AD41" s="19" t="s">
        <v>17</v>
      </c>
      <c r="AE41" s="19" t="s">
        <v>18</v>
      </c>
      <c r="AF41" s="19" t="s">
        <v>15</v>
      </c>
      <c r="AG41" s="19" t="s">
        <v>16</v>
      </c>
      <c r="AH41" s="19" t="s">
        <v>17</v>
      </c>
      <c r="AI41" s="19" t="s">
        <v>18</v>
      </c>
      <c r="AJ41" s="19" t="s">
        <v>15</v>
      </c>
      <c r="AK41" s="19" t="s">
        <v>16</v>
      </c>
      <c r="AL41" s="19" t="s">
        <v>17</v>
      </c>
      <c r="AM41" s="19" t="s">
        <v>18</v>
      </c>
      <c r="AN41" s="19" t="s">
        <v>15</v>
      </c>
      <c r="AO41" s="19" t="s">
        <v>16</v>
      </c>
      <c r="AP41" s="19" t="s">
        <v>17</v>
      </c>
      <c r="AQ41" s="19" t="s">
        <v>18</v>
      </c>
      <c r="AR41" s="19" t="s">
        <v>15</v>
      </c>
      <c r="AS41" s="19" t="s">
        <v>16</v>
      </c>
      <c r="AT41" s="19" t="s">
        <v>17</v>
      </c>
      <c r="AU41" s="19" t="s">
        <v>18</v>
      </c>
      <c r="AV41" s="19" t="s">
        <v>15</v>
      </c>
      <c r="AW41" s="19" t="s">
        <v>16</v>
      </c>
      <c r="AX41" s="19" t="s">
        <v>17</v>
      </c>
      <c r="AY41" s="19" t="s">
        <v>18</v>
      </c>
      <c r="AZ41" s="20" t="s">
        <v>19</v>
      </c>
      <c r="BA41" s="97"/>
      <c r="BB41" s="97"/>
      <c r="BC41" s="97"/>
      <c r="BD41" s="97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</row>
    <row r="42" spans="1:132" ht="29">
      <c r="A42" s="13" t="s">
        <v>20</v>
      </c>
      <c r="B42" s="14">
        <v>340600</v>
      </c>
      <c r="C42" s="15" t="s">
        <v>72</v>
      </c>
      <c r="D42" s="16">
        <v>20051.846865139934</v>
      </c>
      <c r="E42" s="16">
        <v>61691.824665700318</v>
      </c>
      <c r="F42" s="16">
        <v>0</v>
      </c>
      <c r="G42" s="16">
        <v>81743.671530840249</v>
      </c>
      <c r="H42" s="16">
        <v>20653.402271094132</v>
      </c>
      <c r="I42" s="16">
        <v>63542.579405671328</v>
      </c>
      <c r="J42" s="16">
        <v>0</v>
      </c>
      <c r="K42" s="16">
        <v>84195.981676765456</v>
      </c>
      <c r="L42" s="16">
        <v>20963.203305160543</v>
      </c>
      <c r="M42" s="16">
        <v>64495.718096756391</v>
      </c>
      <c r="N42" s="16">
        <v>0</v>
      </c>
      <c r="O42" s="16">
        <v>85458.92140191693</v>
      </c>
      <c r="P42" s="16">
        <v>21277.651354737951</v>
      </c>
      <c r="Q42" s="16">
        <v>65463.15386820773</v>
      </c>
      <c r="R42" s="16">
        <v>0</v>
      </c>
      <c r="S42" s="16">
        <v>86740.805222945681</v>
      </c>
      <c r="T42" s="16">
        <v>21681.926730477971</v>
      </c>
      <c r="U42" s="16">
        <v>66706.953791703665</v>
      </c>
      <c r="V42" s="16">
        <v>0</v>
      </c>
      <c r="W42" s="16">
        <v>88388.880522181644</v>
      </c>
      <c r="X42" s="16">
        <v>22169.770081913724</v>
      </c>
      <c r="Y42" s="16">
        <v>68207.860252016995</v>
      </c>
      <c r="Z42" s="16">
        <v>0</v>
      </c>
      <c r="AA42" s="16">
        <v>90377.630333930734</v>
      </c>
      <c r="AB42" s="16">
        <v>22590.995713470082</v>
      </c>
      <c r="AC42" s="16">
        <v>69503.809596805309</v>
      </c>
      <c r="AD42" s="16">
        <v>0</v>
      </c>
      <c r="AE42" s="16">
        <v>92094.805310275406</v>
      </c>
      <c r="AF42" s="16">
        <v>23058.629324738911</v>
      </c>
      <c r="AG42" s="16">
        <v>70942.538455459173</v>
      </c>
      <c r="AH42" s="16">
        <v>0</v>
      </c>
      <c r="AI42" s="16">
        <v>94001.167780198099</v>
      </c>
      <c r="AJ42" s="16">
        <v>23577.448484545537</v>
      </c>
      <c r="AK42" s="16">
        <v>72538.745570707004</v>
      </c>
      <c r="AL42" s="16">
        <v>0</v>
      </c>
      <c r="AM42" s="16">
        <v>96116.194055252548</v>
      </c>
      <c r="AN42" s="16">
        <v>24171.600186356081</v>
      </c>
      <c r="AO42" s="16">
        <v>74366.721959088813</v>
      </c>
      <c r="AP42" s="16">
        <v>0</v>
      </c>
      <c r="AQ42" s="16">
        <v>98538.322145444909</v>
      </c>
      <c r="AR42" s="16">
        <v>24848.404991574051</v>
      </c>
      <c r="AS42" s="16">
        <v>76448.990173943297</v>
      </c>
      <c r="AT42" s="16">
        <v>0</v>
      </c>
      <c r="AU42" s="16">
        <v>101297.39516551737</v>
      </c>
      <c r="AV42" s="16">
        <v>25469.615116363399</v>
      </c>
      <c r="AW42" s="16">
        <v>78360.214928291869</v>
      </c>
      <c r="AX42" s="16">
        <v>0</v>
      </c>
      <c r="AY42" s="16">
        <v>103829.8300446553</v>
      </c>
      <c r="AZ42" s="15" t="s">
        <v>73</v>
      </c>
      <c r="BA42" s="97"/>
      <c r="BB42" s="97"/>
      <c r="BC42" s="97"/>
      <c r="BD42" s="97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</row>
    <row r="43" spans="1:132" ht="14.5">
      <c r="A43" s="13" t="s">
        <v>38</v>
      </c>
      <c r="B43" s="14">
        <v>341101</v>
      </c>
      <c r="C43" s="15" t="s">
        <v>74</v>
      </c>
      <c r="D43" s="16">
        <v>51138.591059553924</v>
      </c>
      <c r="E43" s="16">
        <v>38810.518254128343</v>
      </c>
      <c r="F43" s="16">
        <v>0</v>
      </c>
      <c r="G43" s="16">
        <v>89949.109313682304</v>
      </c>
      <c r="H43" s="16">
        <v>52672.748791340542</v>
      </c>
      <c r="I43" s="16">
        <v>39974.833801752196</v>
      </c>
      <c r="J43" s="16">
        <v>0</v>
      </c>
      <c r="K43" s="16">
        <v>92647.582593092782</v>
      </c>
      <c r="L43" s="16">
        <v>53462.840023210643</v>
      </c>
      <c r="M43" s="16">
        <v>40574.456308778477</v>
      </c>
      <c r="N43" s="16">
        <v>0</v>
      </c>
      <c r="O43" s="16">
        <v>94037.296331989171</v>
      </c>
      <c r="P43" s="16">
        <v>54264.7826235588</v>
      </c>
      <c r="Q43" s="16">
        <v>41183.073153410151</v>
      </c>
      <c r="R43" s="16">
        <v>0</v>
      </c>
      <c r="S43" s="16">
        <v>95447.855776968994</v>
      </c>
      <c r="T43" s="16">
        <v>55295.813493406415</v>
      </c>
      <c r="U43" s="16">
        <v>41965.551543324938</v>
      </c>
      <c r="V43" s="16">
        <v>0</v>
      </c>
      <c r="W43" s="16">
        <v>97261.365036731397</v>
      </c>
      <c r="X43" s="16">
        <v>56539.969297008058</v>
      </c>
      <c r="Y43" s="16">
        <v>42909.776453049752</v>
      </c>
      <c r="Z43" s="16">
        <v>0</v>
      </c>
      <c r="AA43" s="16">
        <v>99449.745750057846</v>
      </c>
      <c r="AB43" s="16">
        <v>57614.228713651202</v>
      </c>
      <c r="AC43" s="16">
        <v>43725.06220565769</v>
      </c>
      <c r="AD43" s="16">
        <v>0</v>
      </c>
      <c r="AE43" s="16">
        <v>101339.29091930893</v>
      </c>
      <c r="AF43" s="16">
        <v>58806.843248023775</v>
      </c>
      <c r="AG43" s="16">
        <v>44630.170993314801</v>
      </c>
      <c r="AH43" s="16">
        <v>0</v>
      </c>
      <c r="AI43" s="16">
        <v>103437.01424133862</v>
      </c>
      <c r="AJ43" s="16">
        <v>60129.997221104306</v>
      </c>
      <c r="AK43" s="16">
        <v>45634.349840664385</v>
      </c>
      <c r="AL43" s="16">
        <v>0</v>
      </c>
      <c r="AM43" s="16">
        <v>105764.34706176874</v>
      </c>
      <c r="AN43" s="16">
        <v>61645.27315107613</v>
      </c>
      <c r="AO43" s="16">
        <v>46784.335456649125</v>
      </c>
      <c r="AP43" s="16">
        <v>0</v>
      </c>
      <c r="AQ43" s="16">
        <v>108429.6086077253</v>
      </c>
      <c r="AR43" s="16">
        <v>63371.340799306265</v>
      </c>
      <c r="AS43" s="16">
        <v>48094.296849435304</v>
      </c>
      <c r="AT43" s="16">
        <v>0</v>
      </c>
      <c r="AU43" s="16">
        <v>111465.63764874161</v>
      </c>
      <c r="AV43" s="16">
        <v>64955.624319288916</v>
      </c>
      <c r="AW43" s="16">
        <v>49296.654270671184</v>
      </c>
      <c r="AX43" s="16">
        <v>0</v>
      </c>
      <c r="AY43" s="16">
        <v>114252.27858996014</v>
      </c>
      <c r="AZ43" s="15" t="s">
        <v>75</v>
      </c>
      <c r="BA43" s="97"/>
      <c r="BB43" s="97"/>
      <c r="BC43" s="97"/>
      <c r="BD43" s="97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</row>
    <row r="44" spans="1:132" ht="14.5">
      <c r="A44" s="13" t="s">
        <v>38</v>
      </c>
      <c r="B44" s="14">
        <v>340692</v>
      </c>
      <c r="C44" s="15" t="s">
        <v>76</v>
      </c>
      <c r="D44" s="16">
        <v>77766.165649014089</v>
      </c>
      <c r="E44" s="16">
        <v>82679.25911758891</v>
      </c>
      <c r="F44" s="16">
        <v>0</v>
      </c>
      <c r="G44" s="16">
        <v>160445.42476660304</v>
      </c>
      <c r="H44" s="16">
        <v>80099.15061848452</v>
      </c>
      <c r="I44" s="16">
        <v>85159.636891116577</v>
      </c>
      <c r="J44" s="16">
        <v>0</v>
      </c>
      <c r="K44" s="16">
        <v>165258.78750960113</v>
      </c>
      <c r="L44" s="16">
        <v>81300.637877761779</v>
      </c>
      <c r="M44" s="16">
        <v>86437.03144448332</v>
      </c>
      <c r="N44" s="16">
        <v>0</v>
      </c>
      <c r="O44" s="16">
        <v>167737.66932224511</v>
      </c>
      <c r="P44" s="16">
        <v>82520.147445928204</v>
      </c>
      <c r="Q44" s="16">
        <v>87733.586916150554</v>
      </c>
      <c r="R44" s="16">
        <v>0</v>
      </c>
      <c r="S44" s="16">
        <v>170253.73436207877</v>
      </c>
      <c r="T44" s="16">
        <v>84088.030247400835</v>
      </c>
      <c r="U44" s="16">
        <v>89400.525067557406</v>
      </c>
      <c r="V44" s="16">
        <v>0</v>
      </c>
      <c r="W44" s="16">
        <v>173488.55531495824</v>
      </c>
      <c r="X44" s="16">
        <v>85980.010927967349</v>
      </c>
      <c r="Y44" s="16">
        <v>91412.036881577442</v>
      </c>
      <c r="Z44" s="16">
        <v>0</v>
      </c>
      <c r="AA44" s="16">
        <v>177392.04780954481</v>
      </c>
      <c r="AB44" s="16">
        <v>87613.631135598727</v>
      </c>
      <c r="AC44" s="16">
        <v>93148.865582327402</v>
      </c>
      <c r="AD44" s="16">
        <v>0</v>
      </c>
      <c r="AE44" s="16">
        <v>180762.49671792614</v>
      </c>
      <c r="AF44" s="16">
        <v>89427.23330010561</v>
      </c>
      <c r="AG44" s="16">
        <v>95077.047099881573</v>
      </c>
      <c r="AH44" s="16">
        <v>0</v>
      </c>
      <c r="AI44" s="16">
        <v>184504.28039998721</v>
      </c>
      <c r="AJ44" s="16">
        <v>91439.346049357977</v>
      </c>
      <c r="AK44" s="16">
        <v>97216.280659628901</v>
      </c>
      <c r="AL44" s="16">
        <v>0</v>
      </c>
      <c r="AM44" s="16">
        <v>188655.62670898691</v>
      </c>
      <c r="AN44" s="16">
        <v>93743.617569801791</v>
      </c>
      <c r="AO44" s="16">
        <v>99666.130932251544</v>
      </c>
      <c r="AP44" s="16">
        <v>0</v>
      </c>
      <c r="AQ44" s="16">
        <v>193409.74850205335</v>
      </c>
      <c r="AR44" s="16">
        <v>96368.438861756236</v>
      </c>
      <c r="AS44" s="16">
        <v>102456.78259835459</v>
      </c>
      <c r="AT44" s="16">
        <v>0</v>
      </c>
      <c r="AU44" s="16">
        <v>198825.22146011086</v>
      </c>
      <c r="AV44" s="16">
        <v>98777.649833300136</v>
      </c>
      <c r="AW44" s="16">
        <v>105018.20216331344</v>
      </c>
      <c r="AX44" s="16">
        <v>0</v>
      </c>
      <c r="AY44" s="16">
        <v>203795.85199661361</v>
      </c>
      <c r="AZ44" s="15" t="s">
        <v>23</v>
      </c>
      <c r="BA44" s="97"/>
      <c r="BB44" s="97"/>
      <c r="BC44" s="97"/>
      <c r="BD44" s="97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</row>
    <row r="45" spans="1:132" ht="29">
      <c r="A45" s="13" t="s">
        <v>20</v>
      </c>
      <c r="B45" s="14">
        <v>340695</v>
      </c>
      <c r="C45" s="15" t="s">
        <v>77</v>
      </c>
      <c r="D45" s="16">
        <v>37952.896031887074</v>
      </c>
      <c r="E45" s="16">
        <v>114660.22761059027</v>
      </c>
      <c r="F45" s="16">
        <v>0</v>
      </c>
      <c r="G45" s="16">
        <v>152613.12364247735</v>
      </c>
      <c r="H45" s="16">
        <v>39091.48291284369</v>
      </c>
      <c r="I45" s="16">
        <v>118100.03443890798</v>
      </c>
      <c r="J45" s="16">
        <v>0</v>
      </c>
      <c r="K45" s="16">
        <v>157191.51735175168</v>
      </c>
      <c r="L45" s="16">
        <v>39677.855156536345</v>
      </c>
      <c r="M45" s="16">
        <v>119871.53495549159</v>
      </c>
      <c r="N45" s="16">
        <v>0</v>
      </c>
      <c r="O45" s="16">
        <v>159549.39011202793</v>
      </c>
      <c r="P45" s="16">
        <v>40273.022983884388</v>
      </c>
      <c r="Q45" s="16">
        <v>121669.60797982395</v>
      </c>
      <c r="R45" s="16">
        <v>0</v>
      </c>
      <c r="S45" s="16">
        <v>161942.63096370833</v>
      </c>
      <c r="T45" s="16">
        <v>41038.210420578187</v>
      </c>
      <c r="U45" s="16">
        <v>123981.3305314406</v>
      </c>
      <c r="V45" s="16">
        <v>0</v>
      </c>
      <c r="W45" s="16">
        <v>165019.54095201878</v>
      </c>
      <c r="X45" s="16">
        <v>41961.570155041198</v>
      </c>
      <c r="Y45" s="16">
        <v>126770.91046839801</v>
      </c>
      <c r="Z45" s="16">
        <v>0</v>
      </c>
      <c r="AA45" s="16">
        <v>168732.48062343919</v>
      </c>
      <c r="AB45" s="16">
        <v>42758.839987986976</v>
      </c>
      <c r="AC45" s="16">
        <v>129179.55776729756</v>
      </c>
      <c r="AD45" s="16">
        <v>0</v>
      </c>
      <c r="AE45" s="16">
        <v>171938.3977552845</v>
      </c>
      <c r="AF45" s="16">
        <v>43643.947975738301</v>
      </c>
      <c r="AG45" s="16">
        <v>131853.57461308062</v>
      </c>
      <c r="AH45" s="16">
        <v>0</v>
      </c>
      <c r="AI45" s="16">
        <v>175497.52258881889</v>
      </c>
      <c r="AJ45" s="16">
        <v>44625.93680519241</v>
      </c>
      <c r="AK45" s="16">
        <v>134820.28004187494</v>
      </c>
      <c r="AL45" s="16">
        <v>0</v>
      </c>
      <c r="AM45" s="16">
        <v>179446.21684706729</v>
      </c>
      <c r="AN45" s="16">
        <v>45750.510412683252</v>
      </c>
      <c r="AO45" s="16">
        <v>138217.75109893017</v>
      </c>
      <c r="AP45" s="16">
        <v>0</v>
      </c>
      <c r="AQ45" s="16">
        <v>183968.26151161335</v>
      </c>
      <c r="AR45" s="16">
        <v>47031.524704238385</v>
      </c>
      <c r="AS45" s="16">
        <v>142087.8481297002</v>
      </c>
      <c r="AT45" s="16">
        <v>0</v>
      </c>
      <c r="AU45" s="16">
        <v>189119.37283393854</v>
      </c>
      <c r="AV45" s="16">
        <v>48207.312821844338</v>
      </c>
      <c r="AW45" s="16">
        <v>145640.04433294269</v>
      </c>
      <c r="AX45" s="16">
        <v>0</v>
      </c>
      <c r="AY45" s="16">
        <v>193847.35715478699</v>
      </c>
      <c r="AZ45" s="15" t="s">
        <v>78</v>
      </c>
      <c r="BA45" s="97"/>
      <c r="BB45" s="97"/>
      <c r="BC45" s="97"/>
      <c r="BD45" s="97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</row>
    <row r="46" spans="1:132" ht="14.5">
      <c r="A46" s="13" t="s">
        <v>20</v>
      </c>
      <c r="B46" s="14">
        <v>346072</v>
      </c>
      <c r="C46" s="15" t="s">
        <v>79</v>
      </c>
      <c r="D46" s="16">
        <v>25288.571696009243</v>
      </c>
      <c r="E46" s="16">
        <v>76653.895611041225</v>
      </c>
      <c r="F46" s="16">
        <v>0</v>
      </c>
      <c r="G46" s="16">
        <v>101942.46730705045</v>
      </c>
      <c r="H46" s="16">
        <v>26047.22884688952</v>
      </c>
      <c r="I46" s="16">
        <v>78953.512479372468</v>
      </c>
      <c r="J46" s="16">
        <v>0</v>
      </c>
      <c r="K46" s="16">
        <v>105000.74132626197</v>
      </c>
      <c r="L46" s="16">
        <v>26437.937279592861</v>
      </c>
      <c r="M46" s="16">
        <v>80137.815166563043</v>
      </c>
      <c r="N46" s="16">
        <v>0</v>
      </c>
      <c r="O46" s="16">
        <v>106575.75244615588</v>
      </c>
      <c r="P46" s="16">
        <v>26834.506338786752</v>
      </c>
      <c r="Q46" s="16">
        <v>81339.882394061482</v>
      </c>
      <c r="R46" s="16">
        <v>0</v>
      </c>
      <c r="S46" s="16">
        <v>108174.38873284821</v>
      </c>
      <c r="T46" s="16">
        <v>27344.361959223697</v>
      </c>
      <c r="U46" s="16">
        <v>82885.340159548636</v>
      </c>
      <c r="V46" s="16">
        <v>0</v>
      </c>
      <c r="W46" s="16">
        <v>110229.70211877231</v>
      </c>
      <c r="X46" s="16">
        <v>27959.61010330623</v>
      </c>
      <c r="Y46" s="16">
        <v>84750.260313138482</v>
      </c>
      <c r="Z46" s="16">
        <v>0</v>
      </c>
      <c r="AA46" s="16">
        <v>112709.87041644468</v>
      </c>
      <c r="AB46" s="16">
        <v>28490.842695269046</v>
      </c>
      <c r="AC46" s="16">
        <v>86360.515259088104</v>
      </c>
      <c r="AD46" s="16">
        <v>0</v>
      </c>
      <c r="AE46" s="16">
        <v>114851.35795435712</v>
      </c>
      <c r="AF46" s="16">
        <v>29080.603139061113</v>
      </c>
      <c r="AG46" s="16">
        <v>88148.177924951218</v>
      </c>
      <c r="AH46" s="16">
        <v>0</v>
      </c>
      <c r="AI46" s="16">
        <v>117228.78106401231</v>
      </c>
      <c r="AJ46" s="16">
        <v>29734.916709689987</v>
      </c>
      <c r="AK46" s="16">
        <v>90131.511928262611</v>
      </c>
      <c r="AL46" s="16">
        <v>0</v>
      </c>
      <c r="AM46" s="16">
        <v>119866.42863795257</v>
      </c>
      <c r="AN46" s="16">
        <v>30484.236610774173</v>
      </c>
      <c r="AO46" s="16">
        <v>92402.826028854819</v>
      </c>
      <c r="AP46" s="16">
        <v>0</v>
      </c>
      <c r="AQ46" s="16">
        <v>122887.06263962896</v>
      </c>
      <c r="AR46" s="16">
        <v>31337.795235875852</v>
      </c>
      <c r="AS46" s="16">
        <v>94990.105157662751</v>
      </c>
      <c r="AT46" s="16">
        <v>0</v>
      </c>
      <c r="AU46" s="16">
        <v>126327.90039353857</v>
      </c>
      <c r="AV46" s="16">
        <v>32121.240116772744</v>
      </c>
      <c r="AW46" s="16">
        <v>97364.857786604305</v>
      </c>
      <c r="AX46" s="16">
        <v>0</v>
      </c>
      <c r="AY46" s="16">
        <v>129486.09790337703</v>
      </c>
      <c r="AZ46" s="15" t="s">
        <v>78</v>
      </c>
      <c r="BA46" s="97"/>
      <c r="BB46" s="97"/>
      <c r="BC46" s="97"/>
      <c r="BD46" s="97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</row>
    <row r="47" spans="1:132" ht="14.5">
      <c r="A47" s="13" t="s">
        <v>20</v>
      </c>
      <c r="B47" s="14">
        <v>346070</v>
      </c>
      <c r="C47" s="15" t="s">
        <v>80</v>
      </c>
      <c r="D47" s="16">
        <v>14173.890422327424</v>
      </c>
      <c r="E47" s="16">
        <v>41653.336792475893</v>
      </c>
      <c r="F47" s="16">
        <v>0</v>
      </c>
      <c r="G47" s="16">
        <v>55827.22721480333</v>
      </c>
      <c r="H47" s="16">
        <v>14599.107134997246</v>
      </c>
      <c r="I47" s="16">
        <v>42902.936896250169</v>
      </c>
      <c r="J47" s="16">
        <v>0</v>
      </c>
      <c r="K47" s="16">
        <v>57502.044031247431</v>
      </c>
      <c r="L47" s="16">
        <v>14818.093742022204</v>
      </c>
      <c r="M47" s="16">
        <v>43546.48094969392</v>
      </c>
      <c r="N47" s="16">
        <v>0</v>
      </c>
      <c r="O47" s="16">
        <v>58364.574691716138</v>
      </c>
      <c r="P47" s="16">
        <v>15040.365148152536</v>
      </c>
      <c r="Q47" s="16">
        <v>44199.678163939323</v>
      </c>
      <c r="R47" s="16">
        <v>0</v>
      </c>
      <c r="S47" s="16">
        <v>59240.043312091875</v>
      </c>
      <c r="T47" s="16">
        <v>15326.132085967432</v>
      </c>
      <c r="U47" s="16">
        <v>45039.472049054166</v>
      </c>
      <c r="V47" s="16">
        <v>0</v>
      </c>
      <c r="W47" s="16">
        <v>60365.604135021618</v>
      </c>
      <c r="X47" s="16">
        <v>15670.970057901699</v>
      </c>
      <c r="Y47" s="16">
        <v>46052.860170157881</v>
      </c>
      <c r="Z47" s="16">
        <v>0</v>
      </c>
      <c r="AA47" s="16">
        <v>61723.830228059604</v>
      </c>
      <c r="AB47" s="16">
        <v>15968.718489001831</v>
      </c>
      <c r="AC47" s="16">
        <v>46927.864513390879</v>
      </c>
      <c r="AD47" s="16">
        <v>0</v>
      </c>
      <c r="AE47" s="16">
        <v>62896.583002392734</v>
      </c>
      <c r="AF47" s="16">
        <v>16299.270961724167</v>
      </c>
      <c r="AG47" s="16">
        <v>47899.271308818068</v>
      </c>
      <c r="AH47" s="16">
        <v>0</v>
      </c>
      <c r="AI47" s="16">
        <v>64198.542270542261</v>
      </c>
      <c r="AJ47" s="16">
        <v>16666.004558362962</v>
      </c>
      <c r="AK47" s="16">
        <v>48977.004913266472</v>
      </c>
      <c r="AL47" s="16">
        <v>0</v>
      </c>
      <c r="AM47" s="16">
        <v>65643.009471629455</v>
      </c>
      <c r="AN47" s="16">
        <v>17085.987873233706</v>
      </c>
      <c r="AO47" s="16">
        <v>50211.225437080779</v>
      </c>
      <c r="AP47" s="16">
        <v>0</v>
      </c>
      <c r="AQ47" s="16">
        <v>67297.213310314517</v>
      </c>
      <c r="AR47" s="16">
        <v>17564.395533684248</v>
      </c>
      <c r="AS47" s="16">
        <v>51617.139749319045</v>
      </c>
      <c r="AT47" s="16">
        <v>0</v>
      </c>
      <c r="AU47" s="16">
        <v>69181.535283003323</v>
      </c>
      <c r="AV47" s="16">
        <v>18003.505422026352</v>
      </c>
      <c r="AW47" s="16">
        <v>52907.568243052017</v>
      </c>
      <c r="AX47" s="16">
        <v>0</v>
      </c>
      <c r="AY47" s="16">
        <v>70911.073665078395</v>
      </c>
      <c r="AZ47" s="15" t="s">
        <v>73</v>
      </c>
      <c r="BA47" s="97"/>
      <c r="BB47" s="97"/>
      <c r="BC47" s="97"/>
      <c r="BD47" s="97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</row>
    <row r="48" spans="1:132" ht="14.5">
      <c r="A48" s="13" t="s">
        <v>20</v>
      </c>
      <c r="B48" s="14">
        <v>346073</v>
      </c>
      <c r="C48" s="15" t="s">
        <v>81</v>
      </c>
      <c r="D48" s="16">
        <v>29002.371448513524</v>
      </c>
      <c r="E48" s="16">
        <v>85524.266242921949</v>
      </c>
      <c r="F48" s="16">
        <v>0</v>
      </c>
      <c r="G48" s="16">
        <v>114526.63769143548</v>
      </c>
      <c r="H48" s="16">
        <v>29872.442591968931</v>
      </c>
      <c r="I48" s="16">
        <v>88089.994230209617</v>
      </c>
      <c r="J48" s="16">
        <v>0</v>
      </c>
      <c r="K48" s="16">
        <v>117962.43682217854</v>
      </c>
      <c r="L48" s="16">
        <v>30320.52923084846</v>
      </c>
      <c r="M48" s="16">
        <v>89411.344143662747</v>
      </c>
      <c r="N48" s="16">
        <v>0</v>
      </c>
      <c r="O48" s="16">
        <v>119731.87337451121</v>
      </c>
      <c r="P48" s="16">
        <v>30775.337169311184</v>
      </c>
      <c r="Q48" s="16">
        <v>90752.514305817676</v>
      </c>
      <c r="R48" s="16">
        <v>0</v>
      </c>
      <c r="S48" s="16">
        <v>121527.85147512887</v>
      </c>
      <c r="T48" s="16">
        <v>31360.068575528094</v>
      </c>
      <c r="U48" s="16">
        <v>92476.812077628201</v>
      </c>
      <c r="V48" s="16">
        <v>0</v>
      </c>
      <c r="W48" s="16">
        <v>123836.88065315632</v>
      </c>
      <c r="X48" s="16">
        <v>32065.670118477476</v>
      </c>
      <c r="Y48" s="16">
        <v>94557.540349374831</v>
      </c>
      <c r="Z48" s="16">
        <v>0</v>
      </c>
      <c r="AA48" s="16">
        <v>126623.21046785233</v>
      </c>
      <c r="AB48" s="16">
        <v>32674.917850728543</v>
      </c>
      <c r="AC48" s="16">
        <v>96354.133616012943</v>
      </c>
      <c r="AD48" s="16">
        <v>0</v>
      </c>
      <c r="AE48" s="16">
        <v>129029.05146674151</v>
      </c>
      <c r="AF48" s="16">
        <v>33351.288650238625</v>
      </c>
      <c r="AG48" s="16">
        <v>98348.664181864398</v>
      </c>
      <c r="AH48" s="16">
        <v>0</v>
      </c>
      <c r="AI48" s="16">
        <v>131699.95283210307</v>
      </c>
      <c r="AJ48" s="16">
        <v>34101.692644868992</v>
      </c>
      <c r="AK48" s="16">
        <v>100561.50912595635</v>
      </c>
      <c r="AL48" s="16">
        <v>0</v>
      </c>
      <c r="AM48" s="16">
        <v>134663.20177082537</v>
      </c>
      <c r="AN48" s="16">
        <v>34961.055299519685</v>
      </c>
      <c r="AO48" s="16">
        <v>103095.65915593044</v>
      </c>
      <c r="AP48" s="16">
        <v>0</v>
      </c>
      <c r="AQ48" s="16">
        <v>138056.71445545016</v>
      </c>
      <c r="AR48" s="16">
        <v>35939.964847906238</v>
      </c>
      <c r="AS48" s="16">
        <v>105982.33761229648</v>
      </c>
      <c r="AT48" s="16">
        <v>0</v>
      </c>
      <c r="AU48" s="16">
        <v>141922.30246020277</v>
      </c>
      <c r="AV48" s="16">
        <v>36838.46396910389</v>
      </c>
      <c r="AW48" s="16">
        <v>108631.89605260389</v>
      </c>
      <c r="AX48" s="16">
        <v>0</v>
      </c>
      <c r="AY48" s="16">
        <v>145470.36002170783</v>
      </c>
      <c r="AZ48" s="15" t="s">
        <v>78</v>
      </c>
      <c r="BA48" s="97"/>
      <c r="BB48" s="97"/>
      <c r="BC48" s="97"/>
      <c r="BD48" s="97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</row>
    <row r="49" spans="1:132" ht="14.5">
      <c r="A49" s="13" t="s">
        <v>20</v>
      </c>
      <c r="B49" s="14">
        <v>346071</v>
      </c>
      <c r="C49" s="15" t="s">
        <v>82</v>
      </c>
      <c r="D49" s="16">
        <v>14133.813446580978</v>
      </c>
      <c r="E49" s="16">
        <v>43202.979854671903</v>
      </c>
      <c r="F49" s="16">
        <v>0</v>
      </c>
      <c r="G49" s="16">
        <v>57336.793301252867</v>
      </c>
      <c r="H49" s="16">
        <v>14557.827849978408</v>
      </c>
      <c r="I49" s="16">
        <v>44499.069250312059</v>
      </c>
      <c r="J49" s="16">
        <v>0</v>
      </c>
      <c r="K49" s="16">
        <v>59056.897100290451</v>
      </c>
      <c r="L49" s="16">
        <v>14776.195267728082</v>
      </c>
      <c r="M49" s="16">
        <v>45166.555289066739</v>
      </c>
      <c r="N49" s="16">
        <v>0</v>
      </c>
      <c r="O49" s="16">
        <v>59942.750556794803</v>
      </c>
      <c r="P49" s="16">
        <v>14997.838196744002</v>
      </c>
      <c r="Q49" s="16">
        <v>45844.053618402737</v>
      </c>
      <c r="R49" s="16">
        <v>0</v>
      </c>
      <c r="S49" s="16">
        <v>60841.891815146722</v>
      </c>
      <c r="T49" s="16">
        <v>15282.797122482136</v>
      </c>
      <c r="U49" s="16">
        <v>46715.090637152382</v>
      </c>
      <c r="V49" s="16">
        <v>0</v>
      </c>
      <c r="W49" s="16">
        <v>61997.887759634505</v>
      </c>
      <c r="X49" s="16">
        <v>15626.660057737983</v>
      </c>
      <c r="Y49" s="16">
        <v>47766.180176488306</v>
      </c>
      <c r="Z49" s="16">
        <v>0</v>
      </c>
      <c r="AA49" s="16">
        <v>63392.840234226278</v>
      </c>
      <c r="AB49" s="16">
        <v>15923.566598835003</v>
      </c>
      <c r="AC49" s="16">
        <v>48673.737599841581</v>
      </c>
      <c r="AD49" s="16">
        <v>0</v>
      </c>
      <c r="AE49" s="16">
        <v>64597.304198676575</v>
      </c>
      <c r="AF49" s="16">
        <v>16253.184427430886</v>
      </c>
      <c r="AG49" s="16">
        <v>49681.283968158299</v>
      </c>
      <c r="AH49" s="16">
        <v>0</v>
      </c>
      <c r="AI49" s="16">
        <v>65934.468395589181</v>
      </c>
      <c r="AJ49" s="16">
        <v>16618.881077048081</v>
      </c>
      <c r="AK49" s="16">
        <v>50799.112857441862</v>
      </c>
      <c r="AL49" s="16">
        <v>0</v>
      </c>
      <c r="AM49" s="16">
        <v>67417.993934489932</v>
      </c>
      <c r="AN49" s="16">
        <v>17037.676880189691</v>
      </c>
      <c r="AO49" s="16">
        <v>52079.250501449395</v>
      </c>
      <c r="AP49" s="16">
        <v>0</v>
      </c>
      <c r="AQ49" s="16">
        <v>69116.927381639078</v>
      </c>
      <c r="AR49" s="16">
        <v>17514.731832835001</v>
      </c>
      <c r="AS49" s="16">
        <v>53537.469515489982</v>
      </c>
      <c r="AT49" s="16">
        <v>0</v>
      </c>
      <c r="AU49" s="16">
        <v>71052.201348324976</v>
      </c>
      <c r="AV49" s="16">
        <v>17952.600128655875</v>
      </c>
      <c r="AW49" s="16">
        <v>54875.906253377223</v>
      </c>
      <c r="AX49" s="16">
        <v>0</v>
      </c>
      <c r="AY49" s="16">
        <v>72828.506382033098</v>
      </c>
      <c r="AZ49" s="15" t="s">
        <v>73</v>
      </c>
      <c r="BA49" s="97"/>
      <c r="BB49" s="97"/>
      <c r="BC49" s="97"/>
      <c r="BD49" s="97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</row>
    <row r="50" spans="1:132" ht="14.5">
      <c r="A50" s="21"/>
      <c r="B50" s="18"/>
      <c r="C50" s="17" t="s">
        <v>83</v>
      </c>
      <c r="D50" s="19" t="s">
        <v>15</v>
      </c>
      <c r="E50" s="19" t="s">
        <v>16</v>
      </c>
      <c r="F50" s="19" t="s">
        <v>17</v>
      </c>
      <c r="G50" s="19" t="s">
        <v>18</v>
      </c>
      <c r="H50" s="19" t="s">
        <v>15</v>
      </c>
      <c r="I50" s="19" t="s">
        <v>16</v>
      </c>
      <c r="J50" s="19" t="s">
        <v>17</v>
      </c>
      <c r="K50" s="19" t="s">
        <v>18</v>
      </c>
      <c r="L50" s="19" t="s">
        <v>15</v>
      </c>
      <c r="M50" s="19" t="s">
        <v>16</v>
      </c>
      <c r="N50" s="19" t="s">
        <v>17</v>
      </c>
      <c r="O50" s="19" t="s">
        <v>18</v>
      </c>
      <c r="P50" s="19" t="s">
        <v>15</v>
      </c>
      <c r="Q50" s="19" t="s">
        <v>16</v>
      </c>
      <c r="R50" s="19" t="s">
        <v>17</v>
      </c>
      <c r="S50" s="19" t="s">
        <v>18</v>
      </c>
      <c r="T50" s="19" t="s">
        <v>15</v>
      </c>
      <c r="U50" s="19" t="s">
        <v>16</v>
      </c>
      <c r="V50" s="19" t="s">
        <v>17</v>
      </c>
      <c r="W50" s="19" t="s">
        <v>18</v>
      </c>
      <c r="X50" s="19" t="s">
        <v>15</v>
      </c>
      <c r="Y50" s="19" t="s">
        <v>16</v>
      </c>
      <c r="Z50" s="19" t="s">
        <v>17</v>
      </c>
      <c r="AA50" s="19" t="s">
        <v>18</v>
      </c>
      <c r="AB50" s="19" t="s">
        <v>15</v>
      </c>
      <c r="AC50" s="19" t="s">
        <v>16</v>
      </c>
      <c r="AD50" s="19" t="s">
        <v>17</v>
      </c>
      <c r="AE50" s="19" t="s">
        <v>18</v>
      </c>
      <c r="AF50" s="19" t="s">
        <v>15</v>
      </c>
      <c r="AG50" s="19" t="s">
        <v>16</v>
      </c>
      <c r="AH50" s="19" t="s">
        <v>17</v>
      </c>
      <c r="AI50" s="19" t="s">
        <v>18</v>
      </c>
      <c r="AJ50" s="19" t="s">
        <v>15</v>
      </c>
      <c r="AK50" s="19" t="s">
        <v>16</v>
      </c>
      <c r="AL50" s="19" t="s">
        <v>17</v>
      </c>
      <c r="AM50" s="19" t="s">
        <v>18</v>
      </c>
      <c r="AN50" s="19" t="s">
        <v>15</v>
      </c>
      <c r="AO50" s="19" t="s">
        <v>16</v>
      </c>
      <c r="AP50" s="19" t="s">
        <v>17</v>
      </c>
      <c r="AQ50" s="19" t="s">
        <v>18</v>
      </c>
      <c r="AR50" s="19" t="s">
        <v>15</v>
      </c>
      <c r="AS50" s="19" t="s">
        <v>16</v>
      </c>
      <c r="AT50" s="19" t="s">
        <v>17</v>
      </c>
      <c r="AU50" s="19" t="s">
        <v>18</v>
      </c>
      <c r="AV50" s="19" t="s">
        <v>15</v>
      </c>
      <c r="AW50" s="19" t="s">
        <v>16</v>
      </c>
      <c r="AX50" s="19" t="s">
        <v>17</v>
      </c>
      <c r="AY50" s="19" t="s">
        <v>18</v>
      </c>
      <c r="AZ50" s="20" t="s">
        <v>19</v>
      </c>
      <c r="BA50" s="97"/>
      <c r="BB50" s="97"/>
      <c r="BC50" s="97"/>
      <c r="BD50" s="97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</row>
    <row r="51" spans="1:132" ht="14.5">
      <c r="A51" s="13" t="s">
        <v>20</v>
      </c>
      <c r="B51" s="14"/>
      <c r="C51" s="15" t="s">
        <v>84</v>
      </c>
      <c r="D51" s="16">
        <v>84689.329248204274</v>
      </c>
      <c r="E51" s="16">
        <v>84689.329248204274</v>
      </c>
      <c r="F51" s="16">
        <v>0</v>
      </c>
      <c r="G51" s="16">
        <v>169378.65849640855</v>
      </c>
      <c r="H51" s="16">
        <v>87230.009125650409</v>
      </c>
      <c r="I51" s="16">
        <v>87230.009125650409</v>
      </c>
      <c r="J51" s="16">
        <v>0</v>
      </c>
      <c r="K51" s="16">
        <v>174460.01825130082</v>
      </c>
      <c r="L51" s="16">
        <v>88538.459262535151</v>
      </c>
      <c r="M51" s="16">
        <v>88538.459262535151</v>
      </c>
      <c r="N51" s="16">
        <v>0</v>
      </c>
      <c r="O51" s="16">
        <v>177076.9185250703</v>
      </c>
      <c r="P51" s="16">
        <v>89866.536151473163</v>
      </c>
      <c r="Q51" s="16">
        <v>89866.536151473163</v>
      </c>
      <c r="R51" s="16">
        <v>0</v>
      </c>
      <c r="S51" s="16">
        <v>179733.07230294633</v>
      </c>
      <c r="T51" s="16">
        <v>91574.00033835115</v>
      </c>
      <c r="U51" s="16">
        <v>91574.00033835115</v>
      </c>
      <c r="V51" s="16">
        <v>0</v>
      </c>
      <c r="W51" s="16">
        <v>183148.0006767023</v>
      </c>
      <c r="X51" s="16">
        <v>93634.415345964051</v>
      </c>
      <c r="Y51" s="16">
        <v>93634.415345964051</v>
      </c>
      <c r="Z51" s="16">
        <v>0</v>
      </c>
      <c r="AA51" s="16">
        <v>187268.8306919281</v>
      </c>
      <c r="AB51" s="16">
        <v>95413.469237537356</v>
      </c>
      <c r="AC51" s="16">
        <v>95413.469237537356</v>
      </c>
      <c r="AD51" s="16">
        <v>0</v>
      </c>
      <c r="AE51" s="16">
        <v>190826.93847507471</v>
      </c>
      <c r="AF51" s="16">
        <v>97388.528050754379</v>
      </c>
      <c r="AG51" s="16">
        <v>97388.528050754379</v>
      </c>
      <c r="AH51" s="16">
        <v>0</v>
      </c>
      <c r="AI51" s="16">
        <v>194777.05610150876</v>
      </c>
      <c r="AJ51" s="16">
        <v>99579.769931896342</v>
      </c>
      <c r="AK51" s="16">
        <v>99579.769931896342</v>
      </c>
      <c r="AL51" s="16">
        <v>0</v>
      </c>
      <c r="AM51" s="16">
        <v>199159.53986379268</v>
      </c>
      <c r="AN51" s="16">
        <v>102089.18013418012</v>
      </c>
      <c r="AO51" s="16">
        <v>102089.18013418012</v>
      </c>
      <c r="AP51" s="16">
        <v>0</v>
      </c>
      <c r="AQ51" s="16">
        <v>204178.36026836024</v>
      </c>
      <c r="AR51" s="16">
        <v>104947.67717793716</v>
      </c>
      <c r="AS51" s="16">
        <v>104947.67717793716</v>
      </c>
      <c r="AT51" s="16">
        <v>0</v>
      </c>
      <c r="AU51" s="16">
        <v>209895.35435587433</v>
      </c>
      <c r="AV51" s="16">
        <v>107571.36910738559</v>
      </c>
      <c r="AW51" s="16">
        <v>107571.36910738559</v>
      </c>
      <c r="AX51" s="16">
        <v>0</v>
      </c>
      <c r="AY51" s="16">
        <v>215142.73821477118</v>
      </c>
      <c r="AZ51" s="15"/>
      <c r="BA51" s="97"/>
      <c r="BB51" s="97"/>
      <c r="BC51" s="97"/>
      <c r="BD51" s="97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</row>
    <row r="52" spans="1:132" ht="29">
      <c r="A52" s="13" t="s">
        <v>20</v>
      </c>
      <c r="B52" s="14">
        <v>346020</v>
      </c>
      <c r="C52" s="15" t="s">
        <v>85</v>
      </c>
      <c r="D52" s="16">
        <v>36296.381034367216</v>
      </c>
      <c r="E52" s="16">
        <v>266164.55492408265</v>
      </c>
      <c r="F52" s="16">
        <v>0</v>
      </c>
      <c r="G52" s="16">
        <v>302460.93595844985</v>
      </c>
      <c r="H52" s="16">
        <v>37385.272465398237</v>
      </c>
      <c r="I52" s="16">
        <v>274149.49157180515</v>
      </c>
      <c r="J52" s="16">
        <v>0</v>
      </c>
      <c r="K52" s="16">
        <v>311534.76403720333</v>
      </c>
      <c r="L52" s="16">
        <v>37946.051552379206</v>
      </c>
      <c r="M52" s="16">
        <v>278261.73394538218</v>
      </c>
      <c r="N52" s="16">
        <v>0</v>
      </c>
      <c r="O52" s="16">
        <v>316207.78549776133</v>
      </c>
      <c r="P52" s="16">
        <v>38515.242325664891</v>
      </c>
      <c r="Q52" s="16">
        <v>282435.6599545629</v>
      </c>
      <c r="R52" s="16">
        <v>0</v>
      </c>
      <c r="S52" s="16">
        <v>320950.90228022775</v>
      </c>
      <c r="T52" s="16">
        <v>39247.031929852521</v>
      </c>
      <c r="U52" s="16">
        <v>287801.93749369954</v>
      </c>
      <c r="V52" s="16">
        <v>0</v>
      </c>
      <c r="W52" s="16">
        <v>327048.96942355204</v>
      </c>
      <c r="X52" s="16">
        <v>40130.090148274205</v>
      </c>
      <c r="Y52" s="16">
        <v>294277.48108730779</v>
      </c>
      <c r="Z52" s="16">
        <v>0</v>
      </c>
      <c r="AA52" s="16">
        <v>334407.57123558194</v>
      </c>
      <c r="AB52" s="16">
        <v>40892.56186109141</v>
      </c>
      <c r="AC52" s="16">
        <v>299868.7532279666</v>
      </c>
      <c r="AD52" s="16">
        <v>0</v>
      </c>
      <c r="AE52" s="16">
        <v>340761.31508905796</v>
      </c>
      <c r="AF52" s="16">
        <v>41739.037891615997</v>
      </c>
      <c r="AG52" s="16">
        <v>306076.03641978552</v>
      </c>
      <c r="AH52" s="16">
        <v>0</v>
      </c>
      <c r="AI52" s="16">
        <v>347815.07431140146</v>
      </c>
      <c r="AJ52" s="16">
        <v>42678.166244177359</v>
      </c>
      <c r="AK52" s="16">
        <v>312962.74723923067</v>
      </c>
      <c r="AL52" s="16">
        <v>0</v>
      </c>
      <c r="AM52" s="16">
        <v>355640.91348340799</v>
      </c>
      <c r="AN52" s="16">
        <v>43753.65603353062</v>
      </c>
      <c r="AO52" s="16">
        <v>320849.40846965922</v>
      </c>
      <c r="AP52" s="16">
        <v>0</v>
      </c>
      <c r="AQ52" s="16">
        <v>364603.06450318982</v>
      </c>
      <c r="AR52" s="16">
        <v>44978.758402469481</v>
      </c>
      <c r="AS52" s="16">
        <v>329833.19190680969</v>
      </c>
      <c r="AT52" s="16">
        <v>0</v>
      </c>
      <c r="AU52" s="16">
        <v>374811.95030927914</v>
      </c>
      <c r="AV52" s="16">
        <v>46103.227362531215</v>
      </c>
      <c r="AW52" s="16">
        <v>338079.02170447988</v>
      </c>
      <c r="AX52" s="16">
        <v>0</v>
      </c>
      <c r="AY52" s="16">
        <v>384182.24906701111</v>
      </c>
      <c r="AZ52" s="15" t="s">
        <v>86</v>
      </c>
      <c r="BA52" s="97"/>
      <c r="BB52" s="97"/>
      <c r="BC52" s="97"/>
      <c r="BD52" s="97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</row>
    <row r="53" spans="1:132" ht="29">
      <c r="A53" s="13" t="s">
        <v>20</v>
      </c>
      <c r="B53" s="14">
        <v>346022</v>
      </c>
      <c r="C53" s="15" t="s">
        <v>87</v>
      </c>
      <c r="D53" s="16">
        <v>36296.381034367216</v>
      </c>
      <c r="E53" s="16">
        <v>266164.55492408265</v>
      </c>
      <c r="F53" s="16">
        <v>0</v>
      </c>
      <c r="G53" s="16">
        <v>302460.93595844985</v>
      </c>
      <c r="H53" s="16">
        <v>37385.272465398237</v>
      </c>
      <c r="I53" s="16">
        <v>274149.49157180515</v>
      </c>
      <c r="J53" s="16">
        <v>0</v>
      </c>
      <c r="K53" s="16">
        <v>311534.76403720333</v>
      </c>
      <c r="L53" s="16">
        <v>37946.051552379206</v>
      </c>
      <c r="M53" s="16">
        <v>278261.73394538218</v>
      </c>
      <c r="N53" s="16">
        <v>0</v>
      </c>
      <c r="O53" s="16">
        <v>316207.78549776133</v>
      </c>
      <c r="P53" s="16">
        <v>38515.242325664891</v>
      </c>
      <c r="Q53" s="16">
        <v>282435.6599545629</v>
      </c>
      <c r="R53" s="16">
        <v>0</v>
      </c>
      <c r="S53" s="16">
        <v>320950.90228022775</v>
      </c>
      <c r="T53" s="16">
        <v>39247.031929852521</v>
      </c>
      <c r="U53" s="16">
        <v>287801.93749369954</v>
      </c>
      <c r="V53" s="16">
        <v>0</v>
      </c>
      <c r="W53" s="16">
        <v>327048.96942355204</v>
      </c>
      <c r="X53" s="16">
        <v>40130.090148274205</v>
      </c>
      <c r="Y53" s="16">
        <v>294277.48108730779</v>
      </c>
      <c r="Z53" s="16">
        <v>0</v>
      </c>
      <c r="AA53" s="16">
        <v>334407.57123558194</v>
      </c>
      <c r="AB53" s="16">
        <v>40892.56186109141</v>
      </c>
      <c r="AC53" s="16">
        <v>299868.7532279666</v>
      </c>
      <c r="AD53" s="16">
        <v>0</v>
      </c>
      <c r="AE53" s="16">
        <v>340761.31508905796</v>
      </c>
      <c r="AF53" s="16">
        <v>41739.037891615997</v>
      </c>
      <c r="AG53" s="16">
        <v>306076.03641978552</v>
      </c>
      <c r="AH53" s="16">
        <v>0</v>
      </c>
      <c r="AI53" s="16">
        <v>347815.07431140146</v>
      </c>
      <c r="AJ53" s="16">
        <v>42678.166244177359</v>
      </c>
      <c r="AK53" s="16">
        <v>312962.74723923067</v>
      </c>
      <c r="AL53" s="16">
        <v>0</v>
      </c>
      <c r="AM53" s="16">
        <v>355640.91348340799</v>
      </c>
      <c r="AN53" s="16">
        <v>43753.65603353062</v>
      </c>
      <c r="AO53" s="16">
        <v>320849.40846965922</v>
      </c>
      <c r="AP53" s="16">
        <v>0</v>
      </c>
      <c r="AQ53" s="16">
        <v>364603.06450318982</v>
      </c>
      <c r="AR53" s="16">
        <v>44978.758402469481</v>
      </c>
      <c r="AS53" s="16">
        <v>329833.19190680969</v>
      </c>
      <c r="AT53" s="16">
        <v>0</v>
      </c>
      <c r="AU53" s="16">
        <v>374811.95030927914</v>
      </c>
      <c r="AV53" s="16">
        <v>46103.227362531215</v>
      </c>
      <c r="AW53" s="16">
        <v>338079.02170447988</v>
      </c>
      <c r="AX53" s="16">
        <v>0</v>
      </c>
      <c r="AY53" s="16">
        <v>384182.24906701111</v>
      </c>
      <c r="AZ53" s="15" t="s">
        <v>86</v>
      </c>
      <c r="BA53" s="97"/>
      <c r="BB53" s="97"/>
      <c r="BC53" s="97"/>
      <c r="BD53" s="97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</row>
    <row r="54" spans="1:132" ht="29">
      <c r="A54" s="13" t="s">
        <v>20</v>
      </c>
      <c r="B54" s="14">
        <v>346028</v>
      </c>
      <c r="C54" s="15" t="s">
        <v>88</v>
      </c>
      <c r="D54" s="16">
        <v>36296.381034367216</v>
      </c>
      <c r="E54" s="16">
        <v>266164.55492408265</v>
      </c>
      <c r="F54" s="16">
        <v>0</v>
      </c>
      <c r="G54" s="16">
        <v>302460.93595844985</v>
      </c>
      <c r="H54" s="16">
        <v>37385.272465398237</v>
      </c>
      <c r="I54" s="16">
        <v>274149.49157180515</v>
      </c>
      <c r="J54" s="16">
        <v>0</v>
      </c>
      <c r="K54" s="16">
        <v>311534.76403720333</v>
      </c>
      <c r="L54" s="16">
        <v>37946.051552379206</v>
      </c>
      <c r="M54" s="16">
        <v>278261.73394538218</v>
      </c>
      <c r="N54" s="16">
        <v>0</v>
      </c>
      <c r="O54" s="16">
        <v>316207.78549776133</v>
      </c>
      <c r="P54" s="16">
        <v>38515.242325664891</v>
      </c>
      <c r="Q54" s="16">
        <v>282435.6599545629</v>
      </c>
      <c r="R54" s="16">
        <v>0</v>
      </c>
      <c r="S54" s="16">
        <v>320950.90228022775</v>
      </c>
      <c r="T54" s="16">
        <v>39247.031929852521</v>
      </c>
      <c r="U54" s="16">
        <v>287801.93749369954</v>
      </c>
      <c r="V54" s="16">
        <v>0</v>
      </c>
      <c r="W54" s="16">
        <v>327048.96942355204</v>
      </c>
      <c r="X54" s="16">
        <v>40130.090148274205</v>
      </c>
      <c r="Y54" s="16">
        <v>294277.48108730779</v>
      </c>
      <c r="Z54" s="16">
        <v>0</v>
      </c>
      <c r="AA54" s="16">
        <v>334407.57123558194</v>
      </c>
      <c r="AB54" s="16">
        <v>40892.56186109141</v>
      </c>
      <c r="AC54" s="16">
        <v>299868.7532279666</v>
      </c>
      <c r="AD54" s="16">
        <v>0</v>
      </c>
      <c r="AE54" s="16">
        <v>340761.31508905796</v>
      </c>
      <c r="AF54" s="16">
        <v>41739.037891615997</v>
      </c>
      <c r="AG54" s="16">
        <v>306076.03641978552</v>
      </c>
      <c r="AH54" s="16">
        <v>0</v>
      </c>
      <c r="AI54" s="16">
        <v>347815.07431140146</v>
      </c>
      <c r="AJ54" s="16">
        <v>42678.166244177359</v>
      </c>
      <c r="AK54" s="16">
        <v>312962.74723923067</v>
      </c>
      <c r="AL54" s="16">
        <v>0</v>
      </c>
      <c r="AM54" s="16">
        <v>355640.91348340799</v>
      </c>
      <c r="AN54" s="16">
        <v>43753.65603353062</v>
      </c>
      <c r="AO54" s="16">
        <v>320849.40846965922</v>
      </c>
      <c r="AP54" s="16">
        <v>0</v>
      </c>
      <c r="AQ54" s="16">
        <v>364603.06450318982</v>
      </c>
      <c r="AR54" s="16">
        <v>44978.758402469481</v>
      </c>
      <c r="AS54" s="16">
        <v>329833.19190680969</v>
      </c>
      <c r="AT54" s="16">
        <v>0</v>
      </c>
      <c r="AU54" s="16">
        <v>374811.95030927914</v>
      </c>
      <c r="AV54" s="16">
        <v>46103.227362531215</v>
      </c>
      <c r="AW54" s="16">
        <v>338079.02170447988</v>
      </c>
      <c r="AX54" s="16">
        <v>0</v>
      </c>
      <c r="AY54" s="16">
        <v>384182.24906701111</v>
      </c>
      <c r="AZ54" s="15" t="s">
        <v>86</v>
      </c>
      <c r="BA54" s="97"/>
      <c r="BB54" s="97"/>
      <c r="BC54" s="97"/>
      <c r="BD54" s="97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</row>
    <row r="55" spans="1:132" ht="29">
      <c r="A55" s="13" t="s">
        <v>20</v>
      </c>
      <c r="B55" s="14">
        <v>346034</v>
      </c>
      <c r="C55" s="15" t="s">
        <v>89</v>
      </c>
      <c r="D55" s="16">
        <v>36296.381034367216</v>
      </c>
      <c r="E55" s="16">
        <v>266164.55492408265</v>
      </c>
      <c r="F55" s="16">
        <v>0</v>
      </c>
      <c r="G55" s="16">
        <v>302460.93595844985</v>
      </c>
      <c r="H55" s="16">
        <v>37385.272465398237</v>
      </c>
      <c r="I55" s="16">
        <v>274149.49157180515</v>
      </c>
      <c r="J55" s="16">
        <v>0</v>
      </c>
      <c r="K55" s="16">
        <v>311534.76403720333</v>
      </c>
      <c r="L55" s="16">
        <v>37946.051552379206</v>
      </c>
      <c r="M55" s="16">
        <v>278261.73394538218</v>
      </c>
      <c r="N55" s="16">
        <v>0</v>
      </c>
      <c r="O55" s="16">
        <v>316207.78549776133</v>
      </c>
      <c r="P55" s="16">
        <v>38515.242325664891</v>
      </c>
      <c r="Q55" s="16">
        <v>282435.6599545629</v>
      </c>
      <c r="R55" s="16">
        <v>0</v>
      </c>
      <c r="S55" s="16">
        <v>320950.90228022775</v>
      </c>
      <c r="T55" s="16">
        <v>39247.031929852521</v>
      </c>
      <c r="U55" s="16">
        <v>287801.93749369954</v>
      </c>
      <c r="V55" s="16">
        <v>0</v>
      </c>
      <c r="W55" s="16">
        <v>327048.96942355204</v>
      </c>
      <c r="X55" s="16">
        <v>40130.090148274205</v>
      </c>
      <c r="Y55" s="16">
        <v>294277.48108730779</v>
      </c>
      <c r="Z55" s="16">
        <v>0</v>
      </c>
      <c r="AA55" s="16">
        <v>334407.57123558194</v>
      </c>
      <c r="AB55" s="16">
        <v>40892.56186109141</v>
      </c>
      <c r="AC55" s="16">
        <v>299868.7532279666</v>
      </c>
      <c r="AD55" s="16">
        <v>0</v>
      </c>
      <c r="AE55" s="16">
        <v>340761.31508905796</v>
      </c>
      <c r="AF55" s="16">
        <v>41739.037891615997</v>
      </c>
      <c r="AG55" s="16">
        <v>306076.03641978552</v>
      </c>
      <c r="AH55" s="16">
        <v>0</v>
      </c>
      <c r="AI55" s="16">
        <v>347815.07431140146</v>
      </c>
      <c r="AJ55" s="16">
        <v>42678.166244177359</v>
      </c>
      <c r="AK55" s="16">
        <v>312962.74723923067</v>
      </c>
      <c r="AL55" s="16">
        <v>0</v>
      </c>
      <c r="AM55" s="16">
        <v>355640.91348340799</v>
      </c>
      <c r="AN55" s="16">
        <v>43753.65603353062</v>
      </c>
      <c r="AO55" s="16">
        <v>320849.40846965922</v>
      </c>
      <c r="AP55" s="16">
        <v>0</v>
      </c>
      <c r="AQ55" s="16">
        <v>364603.06450318982</v>
      </c>
      <c r="AR55" s="16">
        <v>44978.758402469481</v>
      </c>
      <c r="AS55" s="16">
        <v>329833.19190680969</v>
      </c>
      <c r="AT55" s="16">
        <v>0</v>
      </c>
      <c r="AU55" s="16">
        <v>374811.95030927914</v>
      </c>
      <c r="AV55" s="16">
        <v>46103.227362531215</v>
      </c>
      <c r="AW55" s="16">
        <v>338079.02170447988</v>
      </c>
      <c r="AX55" s="16">
        <v>0</v>
      </c>
      <c r="AY55" s="16">
        <v>384182.24906701111</v>
      </c>
      <c r="AZ55" s="15" t="s">
        <v>86</v>
      </c>
      <c r="BA55" s="97"/>
      <c r="BB55" s="97"/>
      <c r="BC55" s="97"/>
      <c r="BD55" s="97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</row>
    <row r="56" spans="1:132" ht="29">
      <c r="A56" s="13" t="s">
        <v>20</v>
      </c>
      <c r="B56" s="14">
        <v>346035</v>
      </c>
      <c r="C56" s="15" t="s">
        <v>90</v>
      </c>
      <c r="D56" s="16">
        <v>24206.493350855129</v>
      </c>
      <c r="E56" s="16">
        <v>145172.16514555342</v>
      </c>
      <c r="F56" s="16">
        <v>0</v>
      </c>
      <c r="G56" s="16">
        <v>169378.65849640855</v>
      </c>
      <c r="H56" s="16">
        <v>24932.688151380786</v>
      </c>
      <c r="I56" s="16">
        <v>149527.33009992001</v>
      </c>
      <c r="J56" s="16">
        <v>0</v>
      </c>
      <c r="K56" s="16">
        <v>174460.01825130082</v>
      </c>
      <c r="L56" s="16">
        <v>25306.678473651496</v>
      </c>
      <c r="M56" s="16">
        <v>151770.2400514188</v>
      </c>
      <c r="N56" s="16">
        <v>0</v>
      </c>
      <c r="O56" s="16">
        <v>177076.9185250703</v>
      </c>
      <c r="P56" s="16">
        <v>25686.278650756267</v>
      </c>
      <c r="Q56" s="16">
        <v>154046.79365219007</v>
      </c>
      <c r="R56" s="16">
        <v>0</v>
      </c>
      <c r="S56" s="16">
        <v>179733.07230294633</v>
      </c>
      <c r="T56" s="16">
        <v>26174.317945120634</v>
      </c>
      <c r="U56" s="16">
        <v>156973.68273158168</v>
      </c>
      <c r="V56" s="16">
        <v>0</v>
      </c>
      <c r="W56" s="16">
        <v>183148.0006767023</v>
      </c>
      <c r="X56" s="16">
        <v>26763.240098885846</v>
      </c>
      <c r="Y56" s="16">
        <v>160505.59059304226</v>
      </c>
      <c r="Z56" s="16">
        <v>0</v>
      </c>
      <c r="AA56" s="16">
        <v>187268.8306919281</v>
      </c>
      <c r="AB56" s="16">
        <v>27271.741660764674</v>
      </c>
      <c r="AC56" s="16">
        <v>163555.19681431004</v>
      </c>
      <c r="AD56" s="16">
        <v>0</v>
      </c>
      <c r="AE56" s="16">
        <v>190826.93847507471</v>
      </c>
      <c r="AF56" s="16">
        <v>27836.266713142501</v>
      </c>
      <c r="AG56" s="16">
        <v>166940.78938836625</v>
      </c>
      <c r="AH56" s="16">
        <v>0</v>
      </c>
      <c r="AI56" s="16">
        <v>194777.05610150876</v>
      </c>
      <c r="AJ56" s="16">
        <v>28462.582714188207</v>
      </c>
      <c r="AK56" s="16">
        <v>170696.95714960448</v>
      </c>
      <c r="AL56" s="16">
        <v>0</v>
      </c>
      <c r="AM56" s="16">
        <v>199159.53986379268</v>
      </c>
      <c r="AN56" s="16">
        <v>29179.839798585748</v>
      </c>
      <c r="AO56" s="16">
        <v>174998.52046977449</v>
      </c>
      <c r="AP56" s="16">
        <v>0</v>
      </c>
      <c r="AQ56" s="16">
        <v>204178.36026836024</v>
      </c>
      <c r="AR56" s="16">
        <v>29996.875312946151</v>
      </c>
      <c r="AS56" s="16">
        <v>179898.47904292817</v>
      </c>
      <c r="AT56" s="16">
        <v>0</v>
      </c>
      <c r="AU56" s="16">
        <v>209895.35435587433</v>
      </c>
      <c r="AV56" s="16">
        <v>30746.797195769803</v>
      </c>
      <c r="AW56" s="16">
        <v>184395.94101900136</v>
      </c>
      <c r="AX56" s="16">
        <v>0</v>
      </c>
      <c r="AY56" s="16">
        <v>215142.73821477118</v>
      </c>
      <c r="AZ56" s="15" t="s">
        <v>86</v>
      </c>
      <c r="BA56" s="97"/>
      <c r="BB56" s="97"/>
      <c r="BC56" s="97"/>
      <c r="BD56" s="97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90"/>
    </row>
    <row r="57" spans="1:132" ht="29">
      <c r="A57" s="13" t="s">
        <v>20</v>
      </c>
      <c r="B57" s="14">
        <v>346036</v>
      </c>
      <c r="C57" s="15" t="s">
        <v>91</v>
      </c>
      <c r="D57" s="16">
        <v>36296.381034367216</v>
      </c>
      <c r="E57" s="16">
        <v>266164.55492408265</v>
      </c>
      <c r="F57" s="16">
        <v>0</v>
      </c>
      <c r="G57" s="16">
        <v>302460.93595844985</v>
      </c>
      <c r="H57" s="16">
        <v>37385.272465398237</v>
      </c>
      <c r="I57" s="16">
        <v>274149.49157180515</v>
      </c>
      <c r="J57" s="16">
        <v>0</v>
      </c>
      <c r="K57" s="16">
        <v>311534.76403720333</v>
      </c>
      <c r="L57" s="16">
        <v>37946.051552379206</v>
      </c>
      <c r="M57" s="16">
        <v>278261.73394538218</v>
      </c>
      <c r="N57" s="16">
        <v>0</v>
      </c>
      <c r="O57" s="16">
        <v>316207.78549776133</v>
      </c>
      <c r="P57" s="16">
        <v>38515.242325664891</v>
      </c>
      <c r="Q57" s="16">
        <v>282435.6599545629</v>
      </c>
      <c r="R57" s="16">
        <v>0</v>
      </c>
      <c r="S57" s="16">
        <v>320950.90228022775</v>
      </c>
      <c r="T57" s="16">
        <v>39247.031929852521</v>
      </c>
      <c r="U57" s="16">
        <v>287801.93749369954</v>
      </c>
      <c r="V57" s="16">
        <v>0</v>
      </c>
      <c r="W57" s="16">
        <v>327048.96942355204</v>
      </c>
      <c r="X57" s="16">
        <v>40130.090148274205</v>
      </c>
      <c r="Y57" s="16">
        <v>294277.48108730779</v>
      </c>
      <c r="Z57" s="16">
        <v>0</v>
      </c>
      <c r="AA57" s="16">
        <v>334407.57123558194</v>
      </c>
      <c r="AB57" s="16">
        <v>40892.56186109141</v>
      </c>
      <c r="AC57" s="16">
        <v>299868.7532279666</v>
      </c>
      <c r="AD57" s="16">
        <v>0</v>
      </c>
      <c r="AE57" s="16">
        <v>340761.31508905796</v>
      </c>
      <c r="AF57" s="16">
        <v>41739.037891615997</v>
      </c>
      <c r="AG57" s="16">
        <v>306076.03641978552</v>
      </c>
      <c r="AH57" s="16">
        <v>0</v>
      </c>
      <c r="AI57" s="16">
        <v>347815.07431140146</v>
      </c>
      <c r="AJ57" s="16">
        <v>42678.166244177359</v>
      </c>
      <c r="AK57" s="16">
        <v>312962.74723923067</v>
      </c>
      <c r="AL57" s="16">
        <v>0</v>
      </c>
      <c r="AM57" s="16">
        <v>355640.91348340799</v>
      </c>
      <c r="AN57" s="16">
        <v>43753.65603353062</v>
      </c>
      <c r="AO57" s="16">
        <v>320849.40846965922</v>
      </c>
      <c r="AP57" s="16">
        <v>0</v>
      </c>
      <c r="AQ57" s="16">
        <v>364603.06450318982</v>
      </c>
      <c r="AR57" s="16">
        <v>44978.758402469481</v>
      </c>
      <c r="AS57" s="16">
        <v>329833.19190680969</v>
      </c>
      <c r="AT57" s="16">
        <v>0</v>
      </c>
      <c r="AU57" s="16">
        <v>374811.95030927914</v>
      </c>
      <c r="AV57" s="16">
        <v>46103.227362531215</v>
      </c>
      <c r="AW57" s="16">
        <v>338079.02170447988</v>
      </c>
      <c r="AX57" s="16">
        <v>0</v>
      </c>
      <c r="AY57" s="16">
        <v>384182.24906701111</v>
      </c>
      <c r="AZ57" s="15" t="s">
        <v>86</v>
      </c>
      <c r="BA57" s="97"/>
      <c r="BB57" s="97"/>
      <c r="BC57" s="97"/>
      <c r="BD57" s="97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</row>
    <row r="58" spans="1:132" ht="29">
      <c r="A58" s="13" t="s">
        <v>20</v>
      </c>
      <c r="B58" s="14">
        <v>346037</v>
      </c>
      <c r="C58" s="15" t="s">
        <v>92</v>
      </c>
      <c r="D58" s="16">
        <v>36296.381034367216</v>
      </c>
      <c r="E58" s="16">
        <v>266164.55492408265</v>
      </c>
      <c r="F58" s="16">
        <v>0</v>
      </c>
      <c r="G58" s="16">
        <v>302460.93595844985</v>
      </c>
      <c r="H58" s="16">
        <v>37385.272465398237</v>
      </c>
      <c r="I58" s="16">
        <v>274149.49157180515</v>
      </c>
      <c r="J58" s="16">
        <v>0</v>
      </c>
      <c r="K58" s="16">
        <v>311534.76403720333</v>
      </c>
      <c r="L58" s="16">
        <v>37946.051552379206</v>
      </c>
      <c r="M58" s="16">
        <v>278261.73394538218</v>
      </c>
      <c r="N58" s="16">
        <v>0</v>
      </c>
      <c r="O58" s="16">
        <v>316207.78549776133</v>
      </c>
      <c r="P58" s="16">
        <v>38515.242325664891</v>
      </c>
      <c r="Q58" s="16">
        <v>282435.6599545629</v>
      </c>
      <c r="R58" s="16">
        <v>0</v>
      </c>
      <c r="S58" s="16">
        <v>320950.90228022775</v>
      </c>
      <c r="T58" s="16">
        <v>39247.031929852521</v>
      </c>
      <c r="U58" s="16">
        <v>287801.93749369954</v>
      </c>
      <c r="V58" s="16">
        <v>0</v>
      </c>
      <c r="W58" s="16">
        <v>327048.96942355204</v>
      </c>
      <c r="X58" s="16">
        <v>40130.090148274205</v>
      </c>
      <c r="Y58" s="16">
        <v>294277.48108730779</v>
      </c>
      <c r="Z58" s="16">
        <v>0</v>
      </c>
      <c r="AA58" s="16">
        <v>334407.57123558194</v>
      </c>
      <c r="AB58" s="16">
        <v>40892.56186109141</v>
      </c>
      <c r="AC58" s="16">
        <v>299868.7532279666</v>
      </c>
      <c r="AD58" s="16">
        <v>0</v>
      </c>
      <c r="AE58" s="16">
        <v>340761.31508905796</v>
      </c>
      <c r="AF58" s="16">
        <v>41739.037891615997</v>
      </c>
      <c r="AG58" s="16">
        <v>306076.03641978552</v>
      </c>
      <c r="AH58" s="16">
        <v>0</v>
      </c>
      <c r="AI58" s="16">
        <v>347815.07431140146</v>
      </c>
      <c r="AJ58" s="16">
        <v>42678.166244177359</v>
      </c>
      <c r="AK58" s="16">
        <v>312962.74723923067</v>
      </c>
      <c r="AL58" s="16">
        <v>0</v>
      </c>
      <c r="AM58" s="16">
        <v>355640.91348340799</v>
      </c>
      <c r="AN58" s="16">
        <v>43753.65603353062</v>
      </c>
      <c r="AO58" s="16">
        <v>320849.40846965922</v>
      </c>
      <c r="AP58" s="16">
        <v>0</v>
      </c>
      <c r="AQ58" s="16">
        <v>364603.06450318982</v>
      </c>
      <c r="AR58" s="16">
        <v>44978.758402469481</v>
      </c>
      <c r="AS58" s="16">
        <v>329833.19190680969</v>
      </c>
      <c r="AT58" s="16">
        <v>0</v>
      </c>
      <c r="AU58" s="16">
        <v>374811.95030927914</v>
      </c>
      <c r="AV58" s="16">
        <v>46103.227362531215</v>
      </c>
      <c r="AW58" s="16">
        <v>338079.02170447988</v>
      </c>
      <c r="AX58" s="16">
        <v>0</v>
      </c>
      <c r="AY58" s="16">
        <v>384182.24906701111</v>
      </c>
      <c r="AZ58" s="15" t="s">
        <v>86</v>
      </c>
      <c r="BA58" s="97"/>
      <c r="BB58" s="97"/>
      <c r="BC58" s="97"/>
      <c r="BD58" s="97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</row>
    <row r="59" spans="1:132" ht="29">
      <c r="A59" s="13" t="s">
        <v>20</v>
      </c>
      <c r="B59" s="14">
        <v>346038</v>
      </c>
      <c r="C59" s="15" t="s">
        <v>93</v>
      </c>
      <c r="D59" s="16">
        <v>24193.134358939657</v>
      </c>
      <c r="E59" s="16">
        <v>161309.82737945672</v>
      </c>
      <c r="F59" s="16">
        <v>0</v>
      </c>
      <c r="G59" s="16">
        <v>185502.96173839641</v>
      </c>
      <c r="H59" s="16">
        <v>24918.928389707846</v>
      </c>
      <c r="I59" s="16">
        <v>166149.12220084041</v>
      </c>
      <c r="J59" s="16">
        <v>0</v>
      </c>
      <c r="K59" s="16">
        <v>191068.05059054832</v>
      </c>
      <c r="L59" s="16">
        <v>25292.712315553461</v>
      </c>
      <c r="M59" s="16">
        <v>168641.35903385299</v>
      </c>
      <c r="N59" s="16">
        <v>0</v>
      </c>
      <c r="O59" s="16">
        <v>193934.07134940653</v>
      </c>
      <c r="P59" s="16">
        <v>25672.103000286759</v>
      </c>
      <c r="Q59" s="16">
        <v>171170.97941936078</v>
      </c>
      <c r="R59" s="16">
        <v>0</v>
      </c>
      <c r="S59" s="16">
        <v>196843.0824196476</v>
      </c>
      <c r="T59" s="16">
        <v>26159.872957292206</v>
      </c>
      <c r="U59" s="16">
        <v>174423.22802832862</v>
      </c>
      <c r="V59" s="16">
        <v>0</v>
      </c>
      <c r="W59" s="16">
        <v>200583.1009856209</v>
      </c>
      <c r="X59" s="16">
        <v>26748.47009883128</v>
      </c>
      <c r="Y59" s="16">
        <v>178347.75065896602</v>
      </c>
      <c r="Z59" s="16">
        <v>0</v>
      </c>
      <c r="AA59" s="16">
        <v>205096.22075779736</v>
      </c>
      <c r="AB59" s="16">
        <v>27256.691030709073</v>
      </c>
      <c r="AC59" s="16">
        <v>181736.35792148634</v>
      </c>
      <c r="AD59" s="16">
        <v>0</v>
      </c>
      <c r="AE59" s="16">
        <v>208993.0489521955</v>
      </c>
      <c r="AF59" s="16">
        <v>27820.904535044749</v>
      </c>
      <c r="AG59" s="16">
        <v>185498.3005304611</v>
      </c>
      <c r="AH59" s="16">
        <v>0</v>
      </c>
      <c r="AI59" s="16">
        <v>213319.20506550593</v>
      </c>
      <c r="AJ59" s="16">
        <v>28446.874887083253</v>
      </c>
      <c r="AK59" s="16">
        <v>189672.01229239648</v>
      </c>
      <c r="AL59" s="16">
        <v>0</v>
      </c>
      <c r="AM59" s="16">
        <v>218118.88717947982</v>
      </c>
      <c r="AN59" s="16">
        <v>29163.736134237748</v>
      </c>
      <c r="AO59" s="16">
        <v>194451.74700216486</v>
      </c>
      <c r="AP59" s="16">
        <v>0</v>
      </c>
      <c r="AQ59" s="16">
        <v>223615.48313640268</v>
      </c>
      <c r="AR59" s="16">
        <v>29980.320745996407</v>
      </c>
      <c r="AS59" s="16">
        <v>199896.39591822549</v>
      </c>
      <c r="AT59" s="16">
        <v>0</v>
      </c>
      <c r="AU59" s="16">
        <v>229876.71666422195</v>
      </c>
      <c r="AV59" s="16">
        <v>30729.828764646314</v>
      </c>
      <c r="AW59" s="16">
        <v>204893.80581618112</v>
      </c>
      <c r="AX59" s="16">
        <v>0</v>
      </c>
      <c r="AY59" s="16">
        <v>235623.63458082749</v>
      </c>
      <c r="AZ59" s="15" t="s">
        <v>86</v>
      </c>
      <c r="BA59" s="97"/>
      <c r="BB59" s="97"/>
      <c r="BC59" s="97"/>
      <c r="BD59" s="97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</row>
    <row r="60" spans="1:132" ht="43.5">
      <c r="A60" s="13"/>
      <c r="B60" s="14"/>
      <c r="C60" s="15" t="s">
        <v>94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>
        <v>0</v>
      </c>
      <c r="AW60" s="16">
        <v>0</v>
      </c>
      <c r="AX60" s="16">
        <v>0</v>
      </c>
      <c r="AY60" s="16">
        <v>0</v>
      </c>
      <c r="AZ60" s="23"/>
      <c r="BA60" s="97"/>
      <c r="BB60" s="97"/>
      <c r="BC60" s="97"/>
      <c r="BD60" s="97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</row>
    <row r="61" spans="1:132" ht="14.5">
      <c r="A61" s="21"/>
      <c r="B61" s="18"/>
      <c r="C61" s="17" t="s">
        <v>95</v>
      </c>
      <c r="D61" s="19" t="s">
        <v>15</v>
      </c>
      <c r="E61" s="19" t="s">
        <v>16</v>
      </c>
      <c r="F61" s="19" t="s">
        <v>17</v>
      </c>
      <c r="G61" s="19" t="s">
        <v>18</v>
      </c>
      <c r="H61" s="19" t="s">
        <v>15</v>
      </c>
      <c r="I61" s="19" t="s">
        <v>16</v>
      </c>
      <c r="J61" s="19" t="s">
        <v>17</v>
      </c>
      <c r="K61" s="19" t="s">
        <v>18</v>
      </c>
      <c r="L61" s="19" t="s">
        <v>15</v>
      </c>
      <c r="M61" s="19" t="s">
        <v>16</v>
      </c>
      <c r="N61" s="19" t="s">
        <v>17</v>
      </c>
      <c r="O61" s="19" t="s">
        <v>18</v>
      </c>
      <c r="P61" s="19" t="s">
        <v>15</v>
      </c>
      <c r="Q61" s="19" t="s">
        <v>16</v>
      </c>
      <c r="R61" s="19" t="s">
        <v>17</v>
      </c>
      <c r="S61" s="19" t="s">
        <v>18</v>
      </c>
      <c r="T61" s="19" t="s">
        <v>15</v>
      </c>
      <c r="U61" s="19" t="s">
        <v>16</v>
      </c>
      <c r="V61" s="19" t="s">
        <v>17</v>
      </c>
      <c r="W61" s="19" t="s">
        <v>18</v>
      </c>
      <c r="X61" s="19" t="s">
        <v>15</v>
      </c>
      <c r="Y61" s="19" t="s">
        <v>16</v>
      </c>
      <c r="Z61" s="19" t="s">
        <v>17</v>
      </c>
      <c r="AA61" s="19" t="s">
        <v>18</v>
      </c>
      <c r="AB61" s="19" t="s">
        <v>15</v>
      </c>
      <c r="AC61" s="19" t="s">
        <v>16</v>
      </c>
      <c r="AD61" s="19" t="s">
        <v>17</v>
      </c>
      <c r="AE61" s="19" t="s">
        <v>18</v>
      </c>
      <c r="AF61" s="19" t="s">
        <v>15</v>
      </c>
      <c r="AG61" s="19" t="s">
        <v>16</v>
      </c>
      <c r="AH61" s="19" t="s">
        <v>17</v>
      </c>
      <c r="AI61" s="19" t="s">
        <v>18</v>
      </c>
      <c r="AJ61" s="19" t="s">
        <v>15</v>
      </c>
      <c r="AK61" s="19" t="s">
        <v>16</v>
      </c>
      <c r="AL61" s="19" t="s">
        <v>17</v>
      </c>
      <c r="AM61" s="19" t="s">
        <v>18</v>
      </c>
      <c r="AN61" s="19" t="s">
        <v>15</v>
      </c>
      <c r="AO61" s="19" t="s">
        <v>16</v>
      </c>
      <c r="AP61" s="19" t="s">
        <v>17</v>
      </c>
      <c r="AQ61" s="19" t="s">
        <v>18</v>
      </c>
      <c r="AR61" s="19" t="s">
        <v>15</v>
      </c>
      <c r="AS61" s="19" t="s">
        <v>16</v>
      </c>
      <c r="AT61" s="19" t="s">
        <v>17</v>
      </c>
      <c r="AU61" s="19" t="s">
        <v>18</v>
      </c>
      <c r="AV61" s="19" t="s">
        <v>15</v>
      </c>
      <c r="AW61" s="19" t="s">
        <v>16</v>
      </c>
      <c r="AX61" s="19" t="s">
        <v>17</v>
      </c>
      <c r="AY61" s="19" t="s">
        <v>18</v>
      </c>
      <c r="AZ61" s="20" t="s">
        <v>19</v>
      </c>
      <c r="BA61" s="97"/>
      <c r="BB61" s="97"/>
      <c r="BC61" s="97"/>
      <c r="BD61" s="97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</row>
    <row r="62" spans="1:132" ht="14.5">
      <c r="A62" s="13" t="s">
        <v>20</v>
      </c>
      <c r="B62" s="14">
        <v>346042</v>
      </c>
      <c r="C62" s="15" t="s">
        <v>96</v>
      </c>
      <c r="D62" s="16">
        <v>25408.802623248601</v>
      </c>
      <c r="E62" s="16">
        <v>80447.849315038387</v>
      </c>
      <c r="F62" s="16">
        <v>0</v>
      </c>
      <c r="G62" s="16">
        <v>105856.651938287</v>
      </c>
      <c r="H62" s="16">
        <v>26171.06670194606</v>
      </c>
      <c r="I62" s="16">
        <v>82861.284794489547</v>
      </c>
      <c r="J62" s="16">
        <v>0</v>
      </c>
      <c r="K62" s="16">
        <v>109032.35149643561</v>
      </c>
      <c r="L62" s="16">
        <v>26563.632702475246</v>
      </c>
      <c r="M62" s="16">
        <v>84104.204066406877</v>
      </c>
      <c r="N62" s="16">
        <v>0</v>
      </c>
      <c r="O62" s="16">
        <v>110667.83676888213</v>
      </c>
      <c r="P62" s="16">
        <v>26962.087193012372</v>
      </c>
      <c r="Q62" s="16">
        <v>85365.767127402971</v>
      </c>
      <c r="R62" s="16">
        <v>0</v>
      </c>
      <c r="S62" s="16">
        <v>112327.85432041535</v>
      </c>
      <c r="T62" s="16">
        <v>27474.366849679605</v>
      </c>
      <c r="U62" s="16">
        <v>86987.716702823614</v>
      </c>
      <c r="V62" s="16">
        <v>0</v>
      </c>
      <c r="W62" s="16">
        <v>114462.08355250323</v>
      </c>
      <c r="X62" s="16">
        <v>28092.540103797397</v>
      </c>
      <c r="Y62" s="16">
        <v>88944.940328637138</v>
      </c>
      <c r="Z62" s="16">
        <v>0</v>
      </c>
      <c r="AA62" s="16">
        <v>117037.48043243455</v>
      </c>
      <c r="AB62" s="16">
        <v>28626.298365769544</v>
      </c>
      <c r="AC62" s="16">
        <v>90634.894194881228</v>
      </c>
      <c r="AD62" s="16">
        <v>0</v>
      </c>
      <c r="AE62" s="16">
        <v>119261.19256065079</v>
      </c>
      <c r="AF62" s="16">
        <v>29218.862741940971</v>
      </c>
      <c r="AG62" s="16">
        <v>92511.036504715259</v>
      </c>
      <c r="AH62" s="16">
        <v>0</v>
      </c>
      <c r="AI62" s="16">
        <v>121729.89924665625</v>
      </c>
      <c r="AJ62" s="16">
        <v>29876.287153634643</v>
      </c>
      <c r="AK62" s="16">
        <v>94592.534826071351</v>
      </c>
      <c r="AL62" s="16">
        <v>0</v>
      </c>
      <c r="AM62" s="16">
        <v>124468.82197970602</v>
      </c>
      <c r="AN62" s="16">
        <v>30629.169589906232</v>
      </c>
      <c r="AO62" s="16">
        <v>96976.266703688336</v>
      </c>
      <c r="AP62" s="16">
        <v>0</v>
      </c>
      <c r="AQ62" s="16">
        <v>127605.4362935946</v>
      </c>
      <c r="AR62" s="16">
        <v>31486.786338423608</v>
      </c>
      <c r="AS62" s="16">
        <v>99691.602171391613</v>
      </c>
      <c r="AT62" s="16">
        <v>0</v>
      </c>
      <c r="AU62" s="16">
        <v>131178.38850981524</v>
      </c>
      <c r="AV62" s="16">
        <v>32273.955996884197</v>
      </c>
      <c r="AW62" s="16">
        <v>102183.89222567639</v>
      </c>
      <c r="AX62" s="16">
        <v>0</v>
      </c>
      <c r="AY62" s="16">
        <v>134457.8482225606</v>
      </c>
      <c r="AZ62" s="15" t="s">
        <v>23</v>
      </c>
      <c r="BA62" s="97"/>
      <c r="BB62" s="97"/>
      <c r="BC62" s="97"/>
      <c r="BD62" s="97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</row>
    <row r="63" spans="1:132" ht="14.5">
      <c r="A63" s="13" t="s">
        <v>38</v>
      </c>
      <c r="B63" s="14">
        <v>346041</v>
      </c>
      <c r="C63" s="15" t="s">
        <v>97</v>
      </c>
      <c r="D63" s="16">
        <v>28083.037636480869</v>
      </c>
      <c r="E63" s="16">
        <v>91269.762538577386</v>
      </c>
      <c r="F63" s="16">
        <v>0</v>
      </c>
      <c r="G63" s="16">
        <v>119352.80017505826</v>
      </c>
      <c r="H63" s="16">
        <v>28925.528765575295</v>
      </c>
      <c r="I63" s="16">
        <v>94007.855414734717</v>
      </c>
      <c r="J63" s="16">
        <v>0</v>
      </c>
      <c r="K63" s="16">
        <v>122933.38418031001</v>
      </c>
      <c r="L63" s="16">
        <v>29359.41169705892</v>
      </c>
      <c r="M63" s="16">
        <v>95417.973245955727</v>
      </c>
      <c r="N63" s="16">
        <v>0</v>
      </c>
      <c r="O63" s="16">
        <v>124777.38494301465</v>
      </c>
      <c r="P63" s="16">
        <v>29799.8028725148</v>
      </c>
      <c r="Q63" s="16">
        <v>96849.24284464505</v>
      </c>
      <c r="R63" s="16">
        <v>0</v>
      </c>
      <c r="S63" s="16">
        <v>126649.04571715985</v>
      </c>
      <c r="T63" s="16">
        <v>30365.999127092578</v>
      </c>
      <c r="U63" s="16">
        <v>98689.378458693303</v>
      </c>
      <c r="V63" s="16">
        <v>0</v>
      </c>
      <c r="W63" s="16">
        <v>129055.37758578589</v>
      </c>
      <c r="X63" s="16">
        <v>31049.234107452161</v>
      </c>
      <c r="Y63" s="16">
        <v>100909.88947401389</v>
      </c>
      <c r="Z63" s="16">
        <v>0</v>
      </c>
      <c r="AA63" s="16">
        <v>131959.12358146606</v>
      </c>
      <c r="AB63" s="16">
        <v>31639.169555493751</v>
      </c>
      <c r="AC63" s="16">
        <v>102827.17737402015</v>
      </c>
      <c r="AD63" s="16">
        <v>0</v>
      </c>
      <c r="AE63" s="16">
        <v>134466.34692951391</v>
      </c>
      <c r="AF63" s="16">
        <v>32294.10036529247</v>
      </c>
      <c r="AG63" s="16">
        <v>104955.69994566236</v>
      </c>
      <c r="AH63" s="16">
        <v>0</v>
      </c>
      <c r="AI63" s="16">
        <v>137249.80031095483</v>
      </c>
      <c r="AJ63" s="16">
        <v>33020.717623511548</v>
      </c>
      <c r="AK63" s="16">
        <v>107317.20319443976</v>
      </c>
      <c r="AL63" s="16">
        <v>0</v>
      </c>
      <c r="AM63" s="16">
        <v>140337.92081795132</v>
      </c>
      <c r="AN63" s="16">
        <v>33852.839707624036</v>
      </c>
      <c r="AO63" s="16">
        <v>110021.59671493963</v>
      </c>
      <c r="AP63" s="16">
        <v>0</v>
      </c>
      <c r="AQ63" s="16">
        <v>143874.43642256368</v>
      </c>
      <c r="AR63" s="16">
        <v>34800.719219437509</v>
      </c>
      <c r="AS63" s="16">
        <v>113102.20142295794</v>
      </c>
      <c r="AT63" s="16">
        <v>0</v>
      </c>
      <c r="AU63" s="16">
        <v>147902.92064239547</v>
      </c>
      <c r="AV63" s="16">
        <v>35670.737199923446</v>
      </c>
      <c r="AW63" s="16">
        <v>115929.75645853188</v>
      </c>
      <c r="AX63" s="16">
        <v>0</v>
      </c>
      <c r="AY63" s="16">
        <v>151600.49365845535</v>
      </c>
      <c r="AZ63" s="15" t="s">
        <v>23</v>
      </c>
      <c r="BA63" s="97"/>
      <c r="BB63" s="97"/>
      <c r="BC63" s="97"/>
      <c r="BD63" s="97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</row>
    <row r="64" spans="1:132" ht="29">
      <c r="A64" s="13" t="s">
        <v>20</v>
      </c>
      <c r="B64" s="14">
        <v>346042</v>
      </c>
      <c r="C64" s="15" t="s">
        <v>98</v>
      </c>
      <c r="D64" s="16">
        <v>25408.802623248601</v>
      </c>
      <c r="E64" s="16">
        <v>80447.849315038387</v>
      </c>
      <c r="F64" s="16">
        <v>0</v>
      </c>
      <c r="G64" s="16">
        <v>105856.651938287</v>
      </c>
      <c r="H64" s="16">
        <v>26171.06670194606</v>
      </c>
      <c r="I64" s="16">
        <v>82861.284794489547</v>
      </c>
      <c r="J64" s="16">
        <v>0</v>
      </c>
      <c r="K64" s="16">
        <v>109032.35149643561</v>
      </c>
      <c r="L64" s="16">
        <v>26563.632702475246</v>
      </c>
      <c r="M64" s="16">
        <v>84104.204066406877</v>
      </c>
      <c r="N64" s="16">
        <v>0</v>
      </c>
      <c r="O64" s="16">
        <v>110667.83676888213</v>
      </c>
      <c r="P64" s="16">
        <v>26962.087193012372</v>
      </c>
      <c r="Q64" s="16">
        <v>85365.767127402971</v>
      </c>
      <c r="R64" s="16">
        <v>0</v>
      </c>
      <c r="S64" s="16">
        <v>112327.85432041535</v>
      </c>
      <c r="T64" s="16">
        <v>27474.366849679605</v>
      </c>
      <c r="U64" s="16">
        <v>86987.716702823614</v>
      </c>
      <c r="V64" s="16">
        <v>0</v>
      </c>
      <c r="W64" s="16">
        <v>114462.08355250323</v>
      </c>
      <c r="X64" s="16">
        <v>28092.540103797397</v>
      </c>
      <c r="Y64" s="16">
        <v>88944.940328637138</v>
      </c>
      <c r="Z64" s="16">
        <v>0</v>
      </c>
      <c r="AA64" s="16">
        <v>117037.48043243455</v>
      </c>
      <c r="AB64" s="16">
        <v>28626.298365769544</v>
      </c>
      <c r="AC64" s="16">
        <v>90634.894194881228</v>
      </c>
      <c r="AD64" s="16">
        <v>0</v>
      </c>
      <c r="AE64" s="16">
        <v>119261.19256065079</v>
      </c>
      <c r="AF64" s="16">
        <v>29218.862741940971</v>
      </c>
      <c r="AG64" s="16">
        <v>92511.036504715259</v>
      </c>
      <c r="AH64" s="16">
        <v>0</v>
      </c>
      <c r="AI64" s="16">
        <v>121729.89924665625</v>
      </c>
      <c r="AJ64" s="16">
        <v>29876.287153634643</v>
      </c>
      <c r="AK64" s="16">
        <v>94592.534826071351</v>
      </c>
      <c r="AL64" s="16">
        <v>0</v>
      </c>
      <c r="AM64" s="16">
        <v>124468.82197970602</v>
      </c>
      <c r="AN64" s="16">
        <v>30629.169589906232</v>
      </c>
      <c r="AO64" s="16">
        <v>96976.266703688336</v>
      </c>
      <c r="AP64" s="16">
        <v>0</v>
      </c>
      <c r="AQ64" s="16">
        <v>127605.4362935946</v>
      </c>
      <c r="AR64" s="16">
        <v>31486.786338423608</v>
      </c>
      <c r="AS64" s="16">
        <v>99691.602171391613</v>
      </c>
      <c r="AT64" s="16">
        <v>0</v>
      </c>
      <c r="AU64" s="16">
        <v>131178.38850981524</v>
      </c>
      <c r="AV64" s="16">
        <v>32273.955996884197</v>
      </c>
      <c r="AW64" s="16">
        <v>102183.89222567639</v>
      </c>
      <c r="AX64" s="16">
        <v>0</v>
      </c>
      <c r="AY64" s="16">
        <v>134457.8482225606</v>
      </c>
      <c r="AZ64" s="15" t="s">
        <v>23</v>
      </c>
      <c r="BA64" s="97"/>
      <c r="BB64" s="97"/>
      <c r="BC64" s="97"/>
      <c r="BD64" s="97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</row>
    <row r="65" spans="1:132" ht="14.5">
      <c r="A65" s="21"/>
      <c r="B65" s="18"/>
      <c r="C65" s="17" t="s">
        <v>99</v>
      </c>
      <c r="D65" s="19" t="s">
        <v>15</v>
      </c>
      <c r="E65" s="19" t="s">
        <v>16</v>
      </c>
      <c r="F65" s="19" t="s">
        <v>17</v>
      </c>
      <c r="G65" s="19" t="s">
        <v>18</v>
      </c>
      <c r="H65" s="19" t="s">
        <v>15</v>
      </c>
      <c r="I65" s="19" t="s">
        <v>16</v>
      </c>
      <c r="J65" s="19" t="s">
        <v>17</v>
      </c>
      <c r="K65" s="19" t="s">
        <v>18</v>
      </c>
      <c r="L65" s="19" t="s">
        <v>15</v>
      </c>
      <c r="M65" s="19" t="s">
        <v>16</v>
      </c>
      <c r="N65" s="19" t="s">
        <v>17</v>
      </c>
      <c r="O65" s="19" t="s">
        <v>18</v>
      </c>
      <c r="P65" s="19" t="s">
        <v>15</v>
      </c>
      <c r="Q65" s="19" t="s">
        <v>16</v>
      </c>
      <c r="R65" s="19" t="s">
        <v>17</v>
      </c>
      <c r="S65" s="19" t="s">
        <v>18</v>
      </c>
      <c r="T65" s="19" t="s">
        <v>15</v>
      </c>
      <c r="U65" s="19" t="s">
        <v>16</v>
      </c>
      <c r="V65" s="19" t="s">
        <v>17</v>
      </c>
      <c r="W65" s="19" t="s">
        <v>18</v>
      </c>
      <c r="X65" s="19" t="s">
        <v>15</v>
      </c>
      <c r="Y65" s="19" t="s">
        <v>16</v>
      </c>
      <c r="Z65" s="19" t="s">
        <v>17</v>
      </c>
      <c r="AA65" s="19" t="s">
        <v>18</v>
      </c>
      <c r="AB65" s="19" t="s">
        <v>15</v>
      </c>
      <c r="AC65" s="19" t="s">
        <v>16</v>
      </c>
      <c r="AD65" s="19" t="s">
        <v>17</v>
      </c>
      <c r="AE65" s="19" t="s">
        <v>18</v>
      </c>
      <c r="AF65" s="19" t="s">
        <v>15</v>
      </c>
      <c r="AG65" s="19" t="s">
        <v>16</v>
      </c>
      <c r="AH65" s="19" t="s">
        <v>17</v>
      </c>
      <c r="AI65" s="19" t="s">
        <v>18</v>
      </c>
      <c r="AJ65" s="19" t="s">
        <v>15</v>
      </c>
      <c r="AK65" s="19" t="s">
        <v>16</v>
      </c>
      <c r="AL65" s="19" t="s">
        <v>17</v>
      </c>
      <c r="AM65" s="19" t="s">
        <v>18</v>
      </c>
      <c r="AN65" s="19" t="s">
        <v>15</v>
      </c>
      <c r="AO65" s="19" t="s">
        <v>16</v>
      </c>
      <c r="AP65" s="19" t="s">
        <v>17</v>
      </c>
      <c r="AQ65" s="19" t="s">
        <v>18</v>
      </c>
      <c r="AR65" s="19" t="s">
        <v>15</v>
      </c>
      <c r="AS65" s="19" t="s">
        <v>16</v>
      </c>
      <c r="AT65" s="19" t="s">
        <v>17</v>
      </c>
      <c r="AU65" s="19" t="s">
        <v>18</v>
      </c>
      <c r="AV65" s="19" t="s">
        <v>15</v>
      </c>
      <c r="AW65" s="19" t="s">
        <v>16</v>
      </c>
      <c r="AX65" s="19" t="s">
        <v>17</v>
      </c>
      <c r="AY65" s="19" t="s">
        <v>18</v>
      </c>
      <c r="AZ65" s="20" t="s">
        <v>19</v>
      </c>
      <c r="BA65" s="97"/>
      <c r="BB65" s="97"/>
      <c r="BC65" s="97"/>
      <c r="BD65" s="97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</row>
    <row r="66" spans="1:132" ht="14.5">
      <c r="A66" s="13" t="s">
        <v>38</v>
      </c>
      <c r="B66" s="14">
        <v>346057</v>
      </c>
      <c r="C66" s="24" t="s">
        <v>100</v>
      </c>
      <c r="D66" s="16">
        <v>24195.728351897695</v>
      </c>
      <c r="E66" s="16">
        <v>217778.90040477953</v>
      </c>
      <c r="F66" s="16">
        <v>0</v>
      </c>
      <c r="G66" s="16">
        <v>241974.62875667727</v>
      </c>
      <c r="H66" s="16">
        <v>24921.600202454625</v>
      </c>
      <c r="I66" s="16">
        <v>224312.26741692293</v>
      </c>
      <c r="J66" s="16">
        <v>0</v>
      </c>
      <c r="K66" s="16">
        <v>249233.86761937759</v>
      </c>
      <c r="L66" s="16">
        <v>25295.424205491443</v>
      </c>
      <c r="M66" s="16">
        <v>227676.95142817675</v>
      </c>
      <c r="N66" s="16">
        <v>0</v>
      </c>
      <c r="O66" s="16">
        <v>252972.37563366824</v>
      </c>
      <c r="P66" s="16">
        <v>25674.855568573814</v>
      </c>
      <c r="Q66" s="16">
        <v>231092.10569959937</v>
      </c>
      <c r="R66" s="16">
        <v>0</v>
      </c>
      <c r="S66" s="16">
        <v>256766.96126817324</v>
      </c>
      <c r="T66" s="16">
        <v>26162.677824376715</v>
      </c>
      <c r="U66" s="16">
        <v>235482.85570789175</v>
      </c>
      <c r="V66" s="16">
        <v>0</v>
      </c>
      <c r="W66" s="16">
        <v>261645.53353226851</v>
      </c>
      <c r="X66" s="16">
        <v>26751.338075425188</v>
      </c>
      <c r="Y66" s="16">
        <v>240781.21996131929</v>
      </c>
      <c r="Z66" s="16">
        <v>0</v>
      </c>
      <c r="AA66" s="16">
        <v>267532.55803674454</v>
      </c>
      <c r="AB66" s="16">
        <v>27259.613498858263</v>
      </c>
      <c r="AC66" s="16">
        <v>245356.06314058433</v>
      </c>
      <c r="AD66" s="16">
        <v>0</v>
      </c>
      <c r="AE66" s="16">
        <v>272615.67663944268</v>
      </c>
      <c r="AF66" s="16">
        <v>27823.887498284628</v>
      </c>
      <c r="AG66" s="16">
        <v>250434.93364759441</v>
      </c>
      <c r="AH66" s="16">
        <v>0</v>
      </c>
      <c r="AI66" s="16">
        <v>278258.8211458791</v>
      </c>
      <c r="AJ66" s="16">
        <v>28449.92496699603</v>
      </c>
      <c r="AK66" s="16">
        <v>256069.71965466527</v>
      </c>
      <c r="AL66" s="16">
        <v>0</v>
      </c>
      <c r="AM66" s="16">
        <v>284519.6446216614</v>
      </c>
      <c r="AN66" s="16">
        <v>29166.863076164325</v>
      </c>
      <c r="AO66" s="16">
        <v>262522.67658996279</v>
      </c>
      <c r="AP66" s="16">
        <v>0</v>
      </c>
      <c r="AQ66" s="16">
        <v>291689.53966612724</v>
      </c>
      <c r="AR66" s="16">
        <v>29983.535242296926</v>
      </c>
      <c r="AS66" s="16">
        <v>269873.31153448176</v>
      </c>
      <c r="AT66" s="16">
        <v>0</v>
      </c>
      <c r="AU66" s="16">
        <v>299856.84677677881</v>
      </c>
      <c r="AV66" s="16">
        <v>30733.123623354346</v>
      </c>
      <c r="AW66" s="16">
        <v>276620.14432284376</v>
      </c>
      <c r="AX66" s="16">
        <v>0</v>
      </c>
      <c r="AY66" s="16">
        <v>307353.26794619823</v>
      </c>
      <c r="AZ66" s="15" t="s">
        <v>23</v>
      </c>
      <c r="BA66" s="97"/>
      <c r="BB66" s="97"/>
      <c r="BC66" s="97"/>
      <c r="BD66" s="97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</row>
    <row r="67" spans="1:132" ht="14.5">
      <c r="A67" s="13" t="s">
        <v>38</v>
      </c>
      <c r="B67" s="14">
        <v>346053</v>
      </c>
      <c r="C67" s="15" t="s">
        <v>101</v>
      </c>
      <c r="D67" s="16">
        <v>25902.587565585913</v>
      </c>
      <c r="E67" s="16">
        <v>233182.13016247124</v>
      </c>
      <c r="F67" s="16">
        <v>0</v>
      </c>
      <c r="G67" s="16">
        <v>259084.71772805715</v>
      </c>
      <c r="H67" s="16">
        <v>26679.66519255349</v>
      </c>
      <c r="I67" s="16">
        <v>240177.59406734537</v>
      </c>
      <c r="J67" s="16">
        <v>0</v>
      </c>
      <c r="K67" s="16">
        <v>266857.25925989886</v>
      </c>
      <c r="L67" s="16">
        <v>27079.860170441789</v>
      </c>
      <c r="M67" s="16">
        <v>243780.25797835554</v>
      </c>
      <c r="N67" s="16">
        <v>0</v>
      </c>
      <c r="O67" s="16">
        <v>270860.11814879731</v>
      </c>
      <c r="P67" s="16">
        <v>27486.058072998414</v>
      </c>
      <c r="Q67" s="16">
        <v>247436.96184803086</v>
      </c>
      <c r="R67" s="16">
        <v>0</v>
      </c>
      <c r="S67" s="16">
        <v>274923.01992102922</v>
      </c>
      <c r="T67" s="16">
        <v>28008.293176385381</v>
      </c>
      <c r="U67" s="16">
        <v>252138.26412314342</v>
      </c>
      <c r="V67" s="16">
        <v>0</v>
      </c>
      <c r="W67" s="16">
        <v>280146.55729952874</v>
      </c>
      <c r="X67" s="16">
        <v>28638.479772854051</v>
      </c>
      <c r="Y67" s="16">
        <v>257811.37506591415</v>
      </c>
      <c r="Z67" s="16">
        <v>0</v>
      </c>
      <c r="AA67" s="16">
        <v>286449.85483876814</v>
      </c>
      <c r="AB67" s="16">
        <v>29182.610888538275</v>
      </c>
      <c r="AC67" s="16">
        <v>262709.79119216651</v>
      </c>
      <c r="AD67" s="16">
        <v>0</v>
      </c>
      <c r="AE67" s="16">
        <v>291892.40208070469</v>
      </c>
      <c r="AF67" s="16">
        <v>29786.690933931015</v>
      </c>
      <c r="AG67" s="16">
        <v>268147.88386984431</v>
      </c>
      <c r="AH67" s="16">
        <v>0</v>
      </c>
      <c r="AI67" s="16">
        <v>297934.57480377523</v>
      </c>
      <c r="AJ67" s="16">
        <v>30456.891479944461</v>
      </c>
      <c r="AK67" s="16">
        <v>274181.21125691582</v>
      </c>
      <c r="AL67" s="16">
        <v>0</v>
      </c>
      <c r="AM67" s="16">
        <v>304638.10273686016</v>
      </c>
      <c r="AN67" s="16">
        <v>31224.405145239059</v>
      </c>
      <c r="AO67" s="16">
        <v>281090.57778059004</v>
      </c>
      <c r="AP67" s="16">
        <v>0</v>
      </c>
      <c r="AQ67" s="16">
        <v>312314.98292582901</v>
      </c>
      <c r="AR67" s="16">
        <v>32098.688489305754</v>
      </c>
      <c r="AS67" s="16">
        <v>288961.1139584466</v>
      </c>
      <c r="AT67" s="16">
        <v>0</v>
      </c>
      <c r="AU67" s="16">
        <v>321059.80244775221</v>
      </c>
      <c r="AV67" s="16">
        <v>32901.155701538395</v>
      </c>
      <c r="AW67" s="16">
        <v>296185.14180740772</v>
      </c>
      <c r="AX67" s="16">
        <v>0</v>
      </c>
      <c r="AY67" s="16">
        <v>329086.29750894598</v>
      </c>
      <c r="AZ67" s="15" t="s">
        <v>23</v>
      </c>
      <c r="BA67" s="97"/>
      <c r="BB67" s="97"/>
      <c r="BC67" s="97"/>
      <c r="BD67" s="97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</row>
    <row r="68" spans="1:132" ht="29">
      <c r="A68" s="13" t="s">
        <v>38</v>
      </c>
      <c r="B68" s="14">
        <v>346054</v>
      </c>
      <c r="C68" s="15" t="s">
        <v>102</v>
      </c>
      <c r="D68" s="16">
        <v>25902.587565585913</v>
      </c>
      <c r="E68" s="16">
        <v>233182.13016247124</v>
      </c>
      <c r="F68" s="16">
        <v>0</v>
      </c>
      <c r="G68" s="16">
        <v>259084.71772805715</v>
      </c>
      <c r="H68" s="16">
        <v>26679.66519255349</v>
      </c>
      <c r="I68" s="16">
        <v>240177.59406734537</v>
      </c>
      <c r="J68" s="16">
        <v>0</v>
      </c>
      <c r="K68" s="16">
        <v>266857.25925989886</v>
      </c>
      <c r="L68" s="16">
        <v>27079.860170441789</v>
      </c>
      <c r="M68" s="16">
        <v>243780.25797835554</v>
      </c>
      <c r="N68" s="16">
        <v>0</v>
      </c>
      <c r="O68" s="16">
        <v>270860.11814879731</v>
      </c>
      <c r="P68" s="16">
        <v>27486.058072998414</v>
      </c>
      <c r="Q68" s="16">
        <v>247436.96184803086</v>
      </c>
      <c r="R68" s="16">
        <v>0</v>
      </c>
      <c r="S68" s="16">
        <v>274923.01992102922</v>
      </c>
      <c r="T68" s="16">
        <v>28008.293176385381</v>
      </c>
      <c r="U68" s="16">
        <v>252138.26412314342</v>
      </c>
      <c r="V68" s="16">
        <v>0</v>
      </c>
      <c r="W68" s="16">
        <v>280146.55729952874</v>
      </c>
      <c r="X68" s="16">
        <v>28638.479772854051</v>
      </c>
      <c r="Y68" s="16">
        <v>257811.37506591415</v>
      </c>
      <c r="Z68" s="16">
        <v>0</v>
      </c>
      <c r="AA68" s="16">
        <v>286449.85483876814</v>
      </c>
      <c r="AB68" s="16">
        <v>29182.610888538275</v>
      </c>
      <c r="AC68" s="16">
        <v>262709.79119216651</v>
      </c>
      <c r="AD68" s="16">
        <v>0</v>
      </c>
      <c r="AE68" s="16">
        <v>291892.40208070469</v>
      </c>
      <c r="AF68" s="16">
        <v>29786.690933931015</v>
      </c>
      <c r="AG68" s="16">
        <v>268147.88386984431</v>
      </c>
      <c r="AH68" s="16">
        <v>0</v>
      </c>
      <c r="AI68" s="16">
        <v>297934.57480377523</v>
      </c>
      <c r="AJ68" s="16">
        <v>30456.891479944461</v>
      </c>
      <c r="AK68" s="16">
        <v>274181.21125691582</v>
      </c>
      <c r="AL68" s="16">
        <v>0</v>
      </c>
      <c r="AM68" s="16">
        <v>304638.10273686016</v>
      </c>
      <c r="AN68" s="16">
        <v>31224.405145239059</v>
      </c>
      <c r="AO68" s="16">
        <v>281090.57778059004</v>
      </c>
      <c r="AP68" s="16">
        <v>0</v>
      </c>
      <c r="AQ68" s="16">
        <v>312314.98292582901</v>
      </c>
      <c r="AR68" s="16">
        <v>32098.688489305754</v>
      </c>
      <c r="AS68" s="16">
        <v>288961.1139584466</v>
      </c>
      <c r="AT68" s="16">
        <v>0</v>
      </c>
      <c r="AU68" s="16">
        <v>321059.80244775221</v>
      </c>
      <c r="AV68" s="16">
        <v>32901.155701538395</v>
      </c>
      <c r="AW68" s="16">
        <v>296185.14180740772</v>
      </c>
      <c r="AX68" s="16">
        <v>0</v>
      </c>
      <c r="AY68" s="16">
        <v>329086.29750894598</v>
      </c>
      <c r="AZ68" s="15" t="s">
        <v>23</v>
      </c>
      <c r="BA68" s="97"/>
      <c r="BB68" s="97"/>
      <c r="BC68" s="97"/>
      <c r="BD68" s="97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</row>
    <row r="69" spans="1:132" ht="14.5">
      <c r="A69" s="13" t="s">
        <v>38</v>
      </c>
      <c r="B69" s="14">
        <v>206038</v>
      </c>
      <c r="C69" s="15" t="s">
        <v>103</v>
      </c>
      <c r="D69" s="16">
        <v>25902.587565585913</v>
      </c>
      <c r="E69" s="16">
        <v>233182.13016247124</v>
      </c>
      <c r="F69" s="16">
        <v>0</v>
      </c>
      <c r="G69" s="16">
        <v>259084.71772805715</v>
      </c>
      <c r="H69" s="16">
        <v>26679.66519255349</v>
      </c>
      <c r="I69" s="16">
        <v>240177.59406734537</v>
      </c>
      <c r="J69" s="16">
        <v>0</v>
      </c>
      <c r="K69" s="16">
        <v>266857.25925989886</v>
      </c>
      <c r="L69" s="16">
        <v>27079.860170441789</v>
      </c>
      <c r="M69" s="16">
        <v>243780.25797835554</v>
      </c>
      <c r="N69" s="16">
        <v>0</v>
      </c>
      <c r="O69" s="16">
        <v>270860.11814879731</v>
      </c>
      <c r="P69" s="16">
        <v>27486.058072998414</v>
      </c>
      <c r="Q69" s="16">
        <v>247436.96184803086</v>
      </c>
      <c r="R69" s="16">
        <v>0</v>
      </c>
      <c r="S69" s="16">
        <v>274923.01992102922</v>
      </c>
      <c r="T69" s="16">
        <v>28008.293176385381</v>
      </c>
      <c r="U69" s="16">
        <v>252138.26412314342</v>
      </c>
      <c r="V69" s="16">
        <v>0</v>
      </c>
      <c r="W69" s="16">
        <v>280146.55729952874</v>
      </c>
      <c r="X69" s="16">
        <v>28638.479772854051</v>
      </c>
      <c r="Y69" s="16">
        <v>257811.37506591415</v>
      </c>
      <c r="Z69" s="16">
        <v>0</v>
      </c>
      <c r="AA69" s="16">
        <v>286449.85483876814</v>
      </c>
      <c r="AB69" s="16">
        <v>29182.610888538275</v>
      </c>
      <c r="AC69" s="16">
        <v>262709.79119216651</v>
      </c>
      <c r="AD69" s="16">
        <v>0</v>
      </c>
      <c r="AE69" s="16">
        <v>291892.40208070469</v>
      </c>
      <c r="AF69" s="16">
        <v>29786.690933931015</v>
      </c>
      <c r="AG69" s="16">
        <v>268147.88386984431</v>
      </c>
      <c r="AH69" s="16">
        <v>0</v>
      </c>
      <c r="AI69" s="16">
        <v>297934.57480377523</v>
      </c>
      <c r="AJ69" s="16">
        <v>30456.891479944461</v>
      </c>
      <c r="AK69" s="16">
        <v>274181.21125691582</v>
      </c>
      <c r="AL69" s="16">
        <v>0</v>
      </c>
      <c r="AM69" s="16">
        <v>304638.10273686016</v>
      </c>
      <c r="AN69" s="16">
        <v>31224.405145239059</v>
      </c>
      <c r="AO69" s="16">
        <v>281090.57778059004</v>
      </c>
      <c r="AP69" s="16">
        <v>0</v>
      </c>
      <c r="AQ69" s="16">
        <v>312314.98292582901</v>
      </c>
      <c r="AR69" s="16">
        <v>32098.688489305754</v>
      </c>
      <c r="AS69" s="16">
        <v>288961.1139584466</v>
      </c>
      <c r="AT69" s="16">
        <v>0</v>
      </c>
      <c r="AU69" s="16">
        <v>321059.80244775221</v>
      </c>
      <c r="AV69" s="16">
        <v>32901.155701538395</v>
      </c>
      <c r="AW69" s="16">
        <v>296185.14180740772</v>
      </c>
      <c r="AX69" s="16">
        <v>0</v>
      </c>
      <c r="AY69" s="16">
        <v>329086.29750894598</v>
      </c>
      <c r="AZ69" s="15" t="s">
        <v>23</v>
      </c>
      <c r="BA69" s="97"/>
      <c r="BB69" s="97"/>
      <c r="BC69" s="97"/>
      <c r="BD69" s="97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</row>
    <row r="70" spans="1:132" ht="14.5">
      <c r="A70" s="13" t="s">
        <v>20</v>
      </c>
      <c r="B70" s="14">
        <v>346043</v>
      </c>
      <c r="C70" s="15" t="s">
        <v>104</v>
      </c>
      <c r="D70" s="16">
        <v>24206.493350855129</v>
      </c>
      <c r="E70" s="16">
        <v>209696.09609733612</v>
      </c>
      <c r="F70" s="16">
        <v>0</v>
      </c>
      <c r="G70" s="16">
        <v>233902.58944819123</v>
      </c>
      <c r="H70" s="16">
        <v>24932.688151380786</v>
      </c>
      <c r="I70" s="16">
        <v>215986.97898025622</v>
      </c>
      <c r="J70" s="16">
        <v>0</v>
      </c>
      <c r="K70" s="16">
        <v>240919.66713163696</v>
      </c>
      <c r="L70" s="16">
        <v>25306.678473651496</v>
      </c>
      <c r="M70" s="16">
        <v>219226.78366496004</v>
      </c>
      <c r="N70" s="16">
        <v>0</v>
      </c>
      <c r="O70" s="16">
        <v>244533.4621386115</v>
      </c>
      <c r="P70" s="16">
        <v>25686.278650756267</v>
      </c>
      <c r="Q70" s="16">
        <v>222515.18541993442</v>
      </c>
      <c r="R70" s="16">
        <v>0</v>
      </c>
      <c r="S70" s="16">
        <v>248201.46407069065</v>
      </c>
      <c r="T70" s="16">
        <v>26174.317945120634</v>
      </c>
      <c r="U70" s="16">
        <v>226742.97394291314</v>
      </c>
      <c r="V70" s="16">
        <v>0</v>
      </c>
      <c r="W70" s="16">
        <v>252917.29188803374</v>
      </c>
      <c r="X70" s="16">
        <v>26763.240098885846</v>
      </c>
      <c r="Y70" s="16">
        <v>231844.69085662867</v>
      </c>
      <c r="Z70" s="16">
        <v>0</v>
      </c>
      <c r="AA70" s="16">
        <v>258607.93095551449</v>
      </c>
      <c r="AB70" s="16">
        <v>27271.741660764674</v>
      </c>
      <c r="AC70" s="16">
        <v>236249.7399829046</v>
      </c>
      <c r="AD70" s="16">
        <v>0</v>
      </c>
      <c r="AE70" s="16">
        <v>263521.48164366925</v>
      </c>
      <c r="AF70" s="16">
        <v>27836.266713142501</v>
      </c>
      <c r="AG70" s="16">
        <v>241140.10960055073</v>
      </c>
      <c r="AH70" s="16">
        <v>0</v>
      </c>
      <c r="AI70" s="16">
        <v>268976.37631369318</v>
      </c>
      <c r="AJ70" s="16">
        <v>28462.582714188207</v>
      </c>
      <c r="AK70" s="16">
        <v>246565.7620665631</v>
      </c>
      <c r="AL70" s="16">
        <v>0</v>
      </c>
      <c r="AM70" s="16">
        <v>275028.34478075127</v>
      </c>
      <c r="AN70" s="16">
        <v>29179.839798585748</v>
      </c>
      <c r="AO70" s="16">
        <v>252779.21927064046</v>
      </c>
      <c r="AP70" s="16">
        <v>0</v>
      </c>
      <c r="AQ70" s="16">
        <v>281959.05906922615</v>
      </c>
      <c r="AR70" s="16">
        <v>29996.875312946151</v>
      </c>
      <c r="AS70" s="16">
        <v>259857.03741021839</v>
      </c>
      <c r="AT70" s="16">
        <v>0</v>
      </c>
      <c r="AU70" s="16">
        <v>289853.91272316448</v>
      </c>
      <c r="AV70" s="16">
        <v>30746.797195769803</v>
      </c>
      <c r="AW70" s="16">
        <v>266353.46334547381</v>
      </c>
      <c r="AX70" s="16">
        <v>0</v>
      </c>
      <c r="AY70" s="16">
        <v>297100.2605412436</v>
      </c>
      <c r="AZ70" s="15" t="s">
        <v>23</v>
      </c>
      <c r="BA70" s="97"/>
      <c r="BB70" s="97"/>
      <c r="BC70" s="97"/>
      <c r="BD70" s="97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</row>
    <row r="71" spans="1:132" ht="14.5">
      <c r="A71" s="13" t="s">
        <v>20</v>
      </c>
      <c r="B71" s="14">
        <v>346044</v>
      </c>
      <c r="C71" s="15" t="s">
        <v>105</v>
      </c>
      <c r="D71" s="16">
        <v>38754.435546816087</v>
      </c>
      <c r="E71" s="16">
        <v>348589.53504261235</v>
      </c>
      <c r="F71" s="16">
        <v>0</v>
      </c>
      <c r="G71" s="16">
        <v>387343.97058942856</v>
      </c>
      <c r="H71" s="16">
        <v>39917.068613220574</v>
      </c>
      <c r="I71" s="16">
        <v>359047.22109389072</v>
      </c>
      <c r="J71" s="16">
        <v>0</v>
      </c>
      <c r="K71" s="16">
        <v>398964.28970711143</v>
      </c>
      <c r="L71" s="16">
        <v>40515.824642418876</v>
      </c>
      <c r="M71" s="16">
        <v>364432.92941029905</v>
      </c>
      <c r="N71" s="16">
        <v>0</v>
      </c>
      <c r="O71" s="16">
        <v>404948.75405271805</v>
      </c>
      <c r="P71" s="16">
        <v>41123.562012055154</v>
      </c>
      <c r="Q71" s="16">
        <v>369899.4233514535</v>
      </c>
      <c r="R71" s="16">
        <v>0</v>
      </c>
      <c r="S71" s="16">
        <v>411022.98536350881</v>
      </c>
      <c r="T71" s="16">
        <v>41904.909690284199</v>
      </c>
      <c r="U71" s="16">
        <v>376927.51239513111</v>
      </c>
      <c r="V71" s="16">
        <v>0</v>
      </c>
      <c r="W71" s="16">
        <v>418832.42208541546</v>
      </c>
      <c r="X71" s="16">
        <v>42847.770158315594</v>
      </c>
      <c r="Y71" s="16">
        <v>385408.38142402156</v>
      </c>
      <c r="Z71" s="16">
        <v>0</v>
      </c>
      <c r="AA71" s="16">
        <v>428256.15158233728</v>
      </c>
      <c r="AB71" s="16">
        <v>43661.877791323583</v>
      </c>
      <c r="AC71" s="16">
        <v>392731.14067107794</v>
      </c>
      <c r="AD71" s="16">
        <v>0</v>
      </c>
      <c r="AE71" s="16">
        <v>436393.01846240164</v>
      </c>
      <c r="AF71" s="16">
        <v>44565.678661603975</v>
      </c>
      <c r="AG71" s="16">
        <v>400860.67528296926</v>
      </c>
      <c r="AH71" s="16">
        <v>0</v>
      </c>
      <c r="AI71" s="16">
        <v>445426.35394457332</v>
      </c>
      <c r="AJ71" s="16">
        <v>45568.406431490061</v>
      </c>
      <c r="AK71" s="16">
        <v>409880.04047683603</v>
      </c>
      <c r="AL71" s="16">
        <v>0</v>
      </c>
      <c r="AM71" s="16">
        <v>455448.44690832618</v>
      </c>
      <c r="AN71" s="16">
        <v>46716.730273563604</v>
      </c>
      <c r="AO71" s="16">
        <v>420209.01749685226</v>
      </c>
      <c r="AP71" s="16">
        <v>0</v>
      </c>
      <c r="AQ71" s="16">
        <v>466925.74777041597</v>
      </c>
      <c r="AR71" s="16">
        <v>48024.798721223386</v>
      </c>
      <c r="AS71" s="16">
        <v>431974.86998676416</v>
      </c>
      <c r="AT71" s="16">
        <v>0</v>
      </c>
      <c r="AU71" s="16">
        <v>479999.66870798764</v>
      </c>
      <c r="AV71" s="16">
        <v>49225.418689253966</v>
      </c>
      <c r="AW71" s="16">
        <v>442774.24173643324</v>
      </c>
      <c r="AX71" s="16">
        <v>0</v>
      </c>
      <c r="AY71" s="16">
        <v>491999.66042568727</v>
      </c>
      <c r="AZ71" s="15" t="s">
        <v>23</v>
      </c>
      <c r="BA71" s="97"/>
      <c r="BB71" s="97"/>
      <c r="BC71" s="97"/>
      <c r="BD71" s="97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</row>
    <row r="72" spans="1:132" ht="14.5">
      <c r="A72" s="13" t="s">
        <v>38</v>
      </c>
      <c r="B72" s="14">
        <v>346052</v>
      </c>
      <c r="C72" s="15" t="s">
        <v>106</v>
      </c>
      <c r="D72" s="16">
        <v>22554.078449563429</v>
      </c>
      <c r="E72" s="16">
        <v>202905.24929687128</v>
      </c>
      <c r="F72" s="16">
        <v>0</v>
      </c>
      <c r="G72" s="16">
        <v>225459.32774643469</v>
      </c>
      <c r="H72" s="16">
        <v>23230.700803050331</v>
      </c>
      <c r="I72" s="16">
        <v>208992.40677577743</v>
      </c>
      <c r="J72" s="16">
        <v>0</v>
      </c>
      <c r="K72" s="16">
        <v>232223.10757882774</v>
      </c>
      <c r="L72" s="16">
        <v>23579.161315096084</v>
      </c>
      <c r="M72" s="16">
        <v>212127.29287741406</v>
      </c>
      <c r="N72" s="16">
        <v>0</v>
      </c>
      <c r="O72" s="16">
        <v>235706.45419251014</v>
      </c>
      <c r="P72" s="16">
        <v>23932.848734822524</v>
      </c>
      <c r="Q72" s="16">
        <v>215309.20227057525</v>
      </c>
      <c r="R72" s="16">
        <v>0</v>
      </c>
      <c r="S72" s="16">
        <v>239242.05100539778</v>
      </c>
      <c r="T72" s="16">
        <v>24387.572860784148</v>
      </c>
      <c r="U72" s="16">
        <v>219400.07711371616</v>
      </c>
      <c r="V72" s="16">
        <v>0</v>
      </c>
      <c r="W72" s="16">
        <v>243787.64997450032</v>
      </c>
      <c r="X72" s="16">
        <v>24936.29325015179</v>
      </c>
      <c r="Y72" s="16">
        <v>224336.57884877478</v>
      </c>
      <c r="Z72" s="16">
        <v>0</v>
      </c>
      <c r="AA72" s="16">
        <v>249272.87209892657</v>
      </c>
      <c r="AB72" s="16">
        <v>25410.082821904671</v>
      </c>
      <c r="AC72" s="16">
        <v>228598.97384690147</v>
      </c>
      <c r="AD72" s="16">
        <v>0</v>
      </c>
      <c r="AE72" s="16">
        <v>254009.05666880615</v>
      </c>
      <c r="AF72" s="16">
        <v>25936.071536318097</v>
      </c>
      <c r="AG72" s="16">
        <v>233330.97260553233</v>
      </c>
      <c r="AH72" s="16">
        <v>0</v>
      </c>
      <c r="AI72" s="16">
        <v>259267.04414185043</v>
      </c>
      <c r="AJ72" s="16">
        <v>26519.633145885255</v>
      </c>
      <c r="AK72" s="16">
        <v>238580.9194891568</v>
      </c>
      <c r="AL72" s="16">
        <v>0</v>
      </c>
      <c r="AM72" s="16">
        <v>265100.55263504206</v>
      </c>
      <c r="AN72" s="16">
        <v>27187.927901161562</v>
      </c>
      <c r="AO72" s="16">
        <v>244593.15866028352</v>
      </c>
      <c r="AP72" s="16">
        <v>0</v>
      </c>
      <c r="AQ72" s="16">
        <v>271781.08656144509</v>
      </c>
      <c r="AR72" s="16">
        <v>27949.189882394086</v>
      </c>
      <c r="AS72" s="16">
        <v>251441.76710277147</v>
      </c>
      <c r="AT72" s="16">
        <v>0</v>
      </c>
      <c r="AU72" s="16">
        <v>279390.95698516554</v>
      </c>
      <c r="AV72" s="16">
        <v>28647.919629453936</v>
      </c>
      <c r="AW72" s="16">
        <v>257727.81128034074</v>
      </c>
      <c r="AX72" s="16">
        <v>0</v>
      </c>
      <c r="AY72" s="16">
        <v>286375.73090979463</v>
      </c>
      <c r="AZ72" s="15" t="s">
        <v>23</v>
      </c>
      <c r="BA72" s="97"/>
      <c r="BB72" s="97"/>
      <c r="BC72" s="97"/>
      <c r="BD72" s="97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</row>
    <row r="73" spans="1:132" ht="14.5">
      <c r="A73" s="13" t="s">
        <v>38</v>
      </c>
      <c r="B73" s="14">
        <v>346064</v>
      </c>
      <c r="C73" s="15" t="s">
        <v>107</v>
      </c>
      <c r="D73" s="16">
        <v>12936.912604699744</v>
      </c>
      <c r="E73" s="16">
        <v>116343.73077402955</v>
      </c>
      <c r="F73" s="16">
        <v>0</v>
      </c>
      <c r="G73" s="16">
        <v>129280.64337872925</v>
      </c>
      <c r="H73" s="16">
        <v>13325.019982840737</v>
      </c>
      <c r="I73" s="16">
        <v>119834.04269725044</v>
      </c>
      <c r="J73" s="16">
        <v>0</v>
      </c>
      <c r="K73" s="16">
        <v>133159.06268009113</v>
      </c>
      <c r="L73" s="16">
        <v>13524.895282583346</v>
      </c>
      <c r="M73" s="16">
        <v>121631.55333770918</v>
      </c>
      <c r="N73" s="16">
        <v>0</v>
      </c>
      <c r="O73" s="16">
        <v>135156.44862029247</v>
      </c>
      <c r="P73" s="16">
        <v>13727.768711822095</v>
      </c>
      <c r="Q73" s="16">
        <v>123456.0266377748</v>
      </c>
      <c r="R73" s="16">
        <v>0</v>
      </c>
      <c r="S73" s="16">
        <v>137183.79534959685</v>
      </c>
      <c r="T73" s="16">
        <v>13988.596317346713</v>
      </c>
      <c r="U73" s="16">
        <v>125801.69114389252</v>
      </c>
      <c r="V73" s="16">
        <v>0</v>
      </c>
      <c r="W73" s="16">
        <v>139790.28746123918</v>
      </c>
      <c r="X73" s="16">
        <v>14303.339734487014</v>
      </c>
      <c r="Y73" s="16">
        <v>128632.2291946301</v>
      </c>
      <c r="Z73" s="16">
        <v>0</v>
      </c>
      <c r="AA73" s="16">
        <v>142935.56892911706</v>
      </c>
      <c r="AB73" s="16">
        <v>14575.103189442265</v>
      </c>
      <c r="AC73" s="16">
        <v>131076.24154932806</v>
      </c>
      <c r="AD73" s="16">
        <v>0</v>
      </c>
      <c r="AE73" s="16">
        <v>145651.34473877028</v>
      </c>
      <c r="AF73" s="16">
        <v>14876.807825463718</v>
      </c>
      <c r="AG73" s="16">
        <v>133789.51974939913</v>
      </c>
      <c r="AH73" s="16">
        <v>0</v>
      </c>
      <c r="AI73" s="16">
        <v>148666.32757486281</v>
      </c>
      <c r="AJ73" s="16">
        <v>15211.536001536651</v>
      </c>
      <c r="AK73" s="16">
        <v>136799.78394376062</v>
      </c>
      <c r="AL73" s="16">
        <v>0</v>
      </c>
      <c r="AM73" s="16">
        <v>152011.3199452972</v>
      </c>
      <c r="AN73" s="16">
        <v>15594.866708775373</v>
      </c>
      <c r="AO73" s="16">
        <v>140247.13849914336</v>
      </c>
      <c r="AP73" s="16">
        <v>0</v>
      </c>
      <c r="AQ73" s="16">
        <v>155842.00520791867</v>
      </c>
      <c r="AR73" s="16">
        <v>16031.522976621083</v>
      </c>
      <c r="AS73" s="16">
        <v>144174.05837711936</v>
      </c>
      <c r="AT73" s="16">
        <v>0</v>
      </c>
      <c r="AU73" s="16">
        <v>160205.58135374039</v>
      </c>
      <c r="AV73" s="16">
        <v>16432.31105103661</v>
      </c>
      <c r="AW73" s="16">
        <v>147778.40983654733</v>
      </c>
      <c r="AX73" s="16">
        <v>0</v>
      </c>
      <c r="AY73" s="16">
        <v>164210.72088758388</v>
      </c>
      <c r="AZ73" s="15" t="s">
        <v>23</v>
      </c>
      <c r="BA73" s="97"/>
      <c r="BB73" s="97"/>
      <c r="BC73" s="97"/>
      <c r="BD73" s="97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</row>
    <row r="74" spans="1:132" ht="14.5">
      <c r="A74" s="13" t="s">
        <v>38</v>
      </c>
      <c r="B74" s="14">
        <v>346065</v>
      </c>
      <c r="C74" s="15" t="s">
        <v>108</v>
      </c>
      <c r="D74" s="16">
        <v>42589.584473063405</v>
      </c>
      <c r="E74" s="16">
        <v>383277.93702132604</v>
      </c>
      <c r="F74" s="16">
        <v>0</v>
      </c>
      <c r="G74" s="16">
        <v>425867.52149438934</v>
      </c>
      <c r="H74" s="16">
        <v>43867.272007255306</v>
      </c>
      <c r="I74" s="16">
        <v>394776.27513196581</v>
      </c>
      <c r="J74" s="16">
        <v>0</v>
      </c>
      <c r="K74" s="16">
        <v>438643.54713922105</v>
      </c>
      <c r="L74" s="16">
        <v>44525.281087364128</v>
      </c>
      <c r="M74" s="16">
        <v>400697.91925894527</v>
      </c>
      <c r="N74" s="16">
        <v>0</v>
      </c>
      <c r="O74" s="16">
        <v>445223.20034630934</v>
      </c>
      <c r="P74" s="16">
        <v>45193.160303674587</v>
      </c>
      <c r="Q74" s="16">
        <v>406708.38804782939</v>
      </c>
      <c r="R74" s="16">
        <v>0</v>
      </c>
      <c r="S74" s="16">
        <v>451901.54835150397</v>
      </c>
      <c r="T74" s="16">
        <v>46051.830349444397</v>
      </c>
      <c r="U74" s="16">
        <v>414435.84742073808</v>
      </c>
      <c r="V74" s="16">
        <v>0</v>
      </c>
      <c r="W74" s="16">
        <v>460487.67777018249</v>
      </c>
      <c r="X74" s="16">
        <v>47087.996532306897</v>
      </c>
      <c r="Y74" s="16">
        <v>423760.65398770466</v>
      </c>
      <c r="Z74" s="16">
        <v>0</v>
      </c>
      <c r="AA74" s="16">
        <v>470848.65052001161</v>
      </c>
      <c r="AB74" s="16">
        <v>47982.668466420721</v>
      </c>
      <c r="AC74" s="16">
        <v>431812.10641347099</v>
      </c>
      <c r="AD74" s="16">
        <v>0</v>
      </c>
      <c r="AE74" s="16">
        <v>479794.77487989177</v>
      </c>
      <c r="AF74" s="16">
        <v>48975.909703675628</v>
      </c>
      <c r="AG74" s="16">
        <v>440750.61701622984</v>
      </c>
      <c r="AH74" s="16">
        <v>0</v>
      </c>
      <c r="AI74" s="16">
        <v>489726.52671990549</v>
      </c>
      <c r="AJ74" s="16">
        <v>50077.867672008331</v>
      </c>
      <c r="AK74" s="16">
        <v>450667.50589909498</v>
      </c>
      <c r="AL74" s="16">
        <v>0</v>
      </c>
      <c r="AM74" s="16">
        <v>500745.37357110332</v>
      </c>
      <c r="AN74" s="16">
        <v>51339.829937342933</v>
      </c>
      <c r="AO74" s="16">
        <v>462024.3270477521</v>
      </c>
      <c r="AP74" s="16">
        <v>0</v>
      </c>
      <c r="AQ74" s="16">
        <v>513364.15698509506</v>
      </c>
      <c r="AR74" s="16">
        <v>52777.345175588533</v>
      </c>
      <c r="AS74" s="16">
        <v>474961.00820508919</v>
      </c>
      <c r="AT74" s="16">
        <v>0</v>
      </c>
      <c r="AU74" s="16">
        <v>527738.35338067776</v>
      </c>
      <c r="AV74" s="16">
        <v>54096.778804978239</v>
      </c>
      <c r="AW74" s="16">
        <v>486835.03341021639</v>
      </c>
      <c r="AX74" s="16">
        <v>0</v>
      </c>
      <c r="AY74" s="16">
        <v>540931.81221519469</v>
      </c>
      <c r="AZ74" s="15" t="s">
        <v>23</v>
      </c>
      <c r="BA74" s="97"/>
      <c r="BB74" s="97"/>
      <c r="BC74" s="97"/>
      <c r="BD74" s="97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</row>
    <row r="75" spans="1:132" ht="14.5">
      <c r="A75" s="13"/>
      <c r="B75" s="14">
        <v>346066</v>
      </c>
      <c r="C75" s="15" t="s">
        <v>109</v>
      </c>
      <c r="D75" s="16">
        <v>16670.807456712238</v>
      </c>
      <c r="E75" s="16">
        <v>150037.26711041015</v>
      </c>
      <c r="F75" s="16">
        <v>0</v>
      </c>
      <c r="G75" s="16">
        <v>166708.07456712244</v>
      </c>
      <c r="H75" s="16">
        <v>17170.931680413607</v>
      </c>
      <c r="I75" s="16">
        <v>154538.38512372246</v>
      </c>
      <c r="J75" s="16">
        <v>0</v>
      </c>
      <c r="K75" s="16">
        <v>171709.31680413612</v>
      </c>
      <c r="L75" s="16">
        <v>17428.495655619809</v>
      </c>
      <c r="M75" s="16">
        <v>156856.46090057827</v>
      </c>
      <c r="N75" s="16">
        <v>0</v>
      </c>
      <c r="O75" s="16">
        <v>174284.95655619816</v>
      </c>
      <c r="P75" s="16">
        <v>17689.923090454104</v>
      </c>
      <c r="Q75" s="16">
        <v>159209.30781408693</v>
      </c>
      <c r="R75" s="16">
        <v>0</v>
      </c>
      <c r="S75" s="16">
        <v>176899.23090454112</v>
      </c>
      <c r="T75" s="16">
        <v>18026.031629172729</v>
      </c>
      <c r="U75" s="16">
        <v>162234.28466255456</v>
      </c>
      <c r="V75" s="16">
        <v>0</v>
      </c>
      <c r="W75" s="16">
        <v>180260.31629172739</v>
      </c>
      <c r="X75" s="16">
        <v>18431.617340829114</v>
      </c>
      <c r="Y75" s="16">
        <v>165884.55606746205</v>
      </c>
      <c r="Z75" s="16">
        <v>0</v>
      </c>
      <c r="AA75" s="16">
        <v>184316.17340829124</v>
      </c>
      <c r="AB75" s="16">
        <v>18781.818070304867</v>
      </c>
      <c r="AC75" s="16">
        <v>169036.36263274381</v>
      </c>
      <c r="AD75" s="16">
        <v>0</v>
      </c>
      <c r="AE75" s="16">
        <v>187818.18070304877</v>
      </c>
      <c r="AF75" s="16">
        <v>19170.601704360179</v>
      </c>
      <c r="AG75" s="16">
        <v>172535.41533924159</v>
      </c>
      <c r="AH75" s="16">
        <v>0</v>
      </c>
      <c r="AI75" s="16">
        <v>191706.01704360187</v>
      </c>
      <c r="AJ75" s="16">
        <v>19601.940242708282</v>
      </c>
      <c r="AK75" s="16">
        <v>176417.46218437451</v>
      </c>
      <c r="AL75" s="16">
        <v>0</v>
      </c>
      <c r="AM75" s="16">
        <v>196019.40242708291</v>
      </c>
      <c r="AN75" s="16">
        <v>20095.909136824528</v>
      </c>
      <c r="AO75" s="16">
        <v>180863.18223142074</v>
      </c>
      <c r="AP75" s="16">
        <v>0</v>
      </c>
      <c r="AQ75" s="16">
        <v>200959.09136824537</v>
      </c>
      <c r="AR75" s="16">
        <v>20658.594592655616</v>
      </c>
      <c r="AS75" s="16">
        <v>185927.35133390053</v>
      </c>
      <c r="AT75" s="16">
        <v>0</v>
      </c>
      <c r="AU75" s="16">
        <v>206585.94592655625</v>
      </c>
      <c r="AV75" s="16">
        <v>21175.059457472005</v>
      </c>
      <c r="AW75" s="16">
        <v>190575.53511724802</v>
      </c>
      <c r="AX75" s="16">
        <v>0</v>
      </c>
      <c r="AY75" s="16">
        <v>211750.59457472013</v>
      </c>
      <c r="AZ75" s="15"/>
      <c r="BA75" s="97"/>
      <c r="BB75" s="97"/>
      <c r="BC75" s="97"/>
      <c r="BD75" s="97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</row>
    <row r="76" spans="1:132" ht="14.5">
      <c r="A76" s="21"/>
      <c r="B76" s="18"/>
      <c r="C76" s="17" t="s">
        <v>110</v>
      </c>
      <c r="D76" s="19" t="s">
        <v>15</v>
      </c>
      <c r="E76" s="19" t="s">
        <v>16</v>
      </c>
      <c r="F76" s="19" t="s">
        <v>17</v>
      </c>
      <c r="G76" s="19" t="s">
        <v>18</v>
      </c>
      <c r="H76" s="19" t="s">
        <v>15</v>
      </c>
      <c r="I76" s="19" t="s">
        <v>16</v>
      </c>
      <c r="J76" s="19" t="s">
        <v>17</v>
      </c>
      <c r="K76" s="19" t="s">
        <v>18</v>
      </c>
      <c r="L76" s="19" t="s">
        <v>15</v>
      </c>
      <c r="M76" s="19" t="s">
        <v>16</v>
      </c>
      <c r="N76" s="19" t="s">
        <v>17</v>
      </c>
      <c r="O76" s="19" t="s">
        <v>18</v>
      </c>
      <c r="P76" s="19" t="s">
        <v>15</v>
      </c>
      <c r="Q76" s="19" t="s">
        <v>16</v>
      </c>
      <c r="R76" s="19" t="s">
        <v>17</v>
      </c>
      <c r="S76" s="19" t="s">
        <v>18</v>
      </c>
      <c r="T76" s="19" t="s">
        <v>15</v>
      </c>
      <c r="U76" s="19" t="s">
        <v>16</v>
      </c>
      <c r="V76" s="19" t="s">
        <v>17</v>
      </c>
      <c r="W76" s="19" t="s">
        <v>18</v>
      </c>
      <c r="X76" s="19" t="s">
        <v>15</v>
      </c>
      <c r="Y76" s="19" t="s">
        <v>16</v>
      </c>
      <c r="Z76" s="19" t="s">
        <v>17</v>
      </c>
      <c r="AA76" s="19" t="s">
        <v>18</v>
      </c>
      <c r="AB76" s="19" t="s">
        <v>15</v>
      </c>
      <c r="AC76" s="19" t="s">
        <v>16</v>
      </c>
      <c r="AD76" s="19" t="s">
        <v>17</v>
      </c>
      <c r="AE76" s="19" t="s">
        <v>18</v>
      </c>
      <c r="AF76" s="19" t="s">
        <v>15</v>
      </c>
      <c r="AG76" s="19" t="s">
        <v>16</v>
      </c>
      <c r="AH76" s="19" t="s">
        <v>17</v>
      </c>
      <c r="AI76" s="19" t="s">
        <v>18</v>
      </c>
      <c r="AJ76" s="19" t="s">
        <v>15</v>
      </c>
      <c r="AK76" s="19" t="s">
        <v>16</v>
      </c>
      <c r="AL76" s="19" t="s">
        <v>17</v>
      </c>
      <c r="AM76" s="19" t="s">
        <v>18</v>
      </c>
      <c r="AN76" s="19" t="s">
        <v>15</v>
      </c>
      <c r="AO76" s="19" t="s">
        <v>16</v>
      </c>
      <c r="AP76" s="19" t="s">
        <v>17</v>
      </c>
      <c r="AQ76" s="19" t="s">
        <v>18</v>
      </c>
      <c r="AR76" s="19" t="s">
        <v>15</v>
      </c>
      <c r="AS76" s="19" t="s">
        <v>16</v>
      </c>
      <c r="AT76" s="19" t="s">
        <v>17</v>
      </c>
      <c r="AU76" s="19" t="s">
        <v>18</v>
      </c>
      <c r="AV76" s="19" t="s">
        <v>15</v>
      </c>
      <c r="AW76" s="19" t="s">
        <v>16</v>
      </c>
      <c r="AX76" s="19" t="s">
        <v>17</v>
      </c>
      <c r="AY76" s="19" t="s">
        <v>18</v>
      </c>
      <c r="AZ76" s="20" t="s">
        <v>19</v>
      </c>
      <c r="BA76" s="97"/>
      <c r="BB76" s="97"/>
      <c r="BC76" s="97"/>
      <c r="BD76" s="97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</row>
    <row r="77" spans="1:132" ht="14.5">
      <c r="A77" s="13" t="s">
        <v>38</v>
      </c>
      <c r="B77" s="14">
        <v>346015</v>
      </c>
      <c r="C77" s="15" t="s">
        <v>111</v>
      </c>
      <c r="D77" s="16"/>
      <c r="E77" s="16">
        <v>0</v>
      </c>
      <c r="F77" s="16">
        <v>0</v>
      </c>
      <c r="G77" s="16">
        <v>187355.35</v>
      </c>
      <c r="H77" s="16">
        <v>0</v>
      </c>
      <c r="I77" s="16">
        <v>0</v>
      </c>
      <c r="J77" s="16">
        <v>0</v>
      </c>
      <c r="K77" s="16">
        <v>192976.0105</v>
      </c>
      <c r="L77" s="16">
        <v>0</v>
      </c>
      <c r="M77" s="16">
        <v>0</v>
      </c>
      <c r="N77" s="16">
        <v>0</v>
      </c>
      <c r="O77" s="16">
        <v>195870.65065749999</v>
      </c>
      <c r="P77" s="16">
        <v>0</v>
      </c>
      <c r="Q77" s="16">
        <v>0</v>
      </c>
      <c r="R77" s="16">
        <v>0</v>
      </c>
      <c r="S77" s="16">
        <v>198808.71041736248</v>
      </c>
      <c r="T77" s="16">
        <v>0</v>
      </c>
      <c r="U77" s="16">
        <v>0</v>
      </c>
      <c r="V77" s="16">
        <v>0</v>
      </c>
      <c r="W77" s="16">
        <v>202586.07591529234</v>
      </c>
      <c r="X77" s="16">
        <v>0</v>
      </c>
      <c r="Y77" s="16">
        <v>0</v>
      </c>
      <c r="Z77" s="16">
        <v>0</v>
      </c>
      <c r="AA77" s="16">
        <v>207144.2626233864</v>
      </c>
      <c r="AB77" s="16">
        <v>0</v>
      </c>
      <c r="AC77" s="16">
        <v>0</v>
      </c>
      <c r="AD77" s="16">
        <v>0</v>
      </c>
      <c r="AE77" s="16">
        <v>211080.00361323071</v>
      </c>
      <c r="AF77" s="16">
        <v>0</v>
      </c>
      <c r="AG77" s="16">
        <v>0</v>
      </c>
      <c r="AH77" s="16">
        <v>0</v>
      </c>
      <c r="AI77" s="16">
        <v>215449.35968802459</v>
      </c>
      <c r="AJ77" s="16">
        <v>0</v>
      </c>
      <c r="AK77" s="16">
        <v>0</v>
      </c>
      <c r="AL77" s="16">
        <v>0</v>
      </c>
      <c r="AM77" s="16">
        <v>220296.97028100514</v>
      </c>
      <c r="AN77" s="16">
        <v>0</v>
      </c>
      <c r="AO77" s="16">
        <v>0</v>
      </c>
      <c r="AP77" s="16">
        <v>0</v>
      </c>
      <c r="AQ77" s="16">
        <v>225848.45393208644</v>
      </c>
      <c r="AR77" s="16">
        <v>0</v>
      </c>
      <c r="AS77" s="16">
        <v>0</v>
      </c>
      <c r="AT77" s="16">
        <v>0</v>
      </c>
      <c r="AU77" s="16">
        <v>232172.21064218486</v>
      </c>
      <c r="AV77" s="16">
        <v>0</v>
      </c>
      <c r="AW77" s="16">
        <v>0</v>
      </c>
      <c r="AX77" s="16">
        <v>0</v>
      </c>
      <c r="AY77" s="16">
        <v>237976.51590823947</v>
      </c>
      <c r="AZ77" s="15"/>
      <c r="BA77" s="97"/>
      <c r="BB77" s="97"/>
      <c r="BC77" s="97"/>
      <c r="BD77" s="97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</row>
    <row r="78" spans="1:132" ht="43.5">
      <c r="A78" s="13" t="s">
        <v>38</v>
      </c>
      <c r="B78" s="14">
        <v>346017</v>
      </c>
      <c r="C78" s="15" t="s">
        <v>112</v>
      </c>
      <c r="D78" s="16">
        <v>80208.111645237383</v>
      </c>
      <c r="E78" s="16">
        <v>253008.83465365614</v>
      </c>
      <c r="F78" s="16">
        <v>0</v>
      </c>
      <c r="G78" s="16">
        <v>333216.94629889348</v>
      </c>
      <c r="H78" s="16">
        <v>82614.354994594512</v>
      </c>
      <c r="I78" s="16">
        <v>260599.09969326583</v>
      </c>
      <c r="J78" s="16">
        <v>0</v>
      </c>
      <c r="K78" s="16">
        <v>343213.45468786027</v>
      </c>
      <c r="L78" s="16">
        <v>83853.570319513427</v>
      </c>
      <c r="M78" s="16">
        <v>264508.08618866478</v>
      </c>
      <c r="N78" s="16">
        <v>0</v>
      </c>
      <c r="O78" s="16">
        <v>348361.65650817816</v>
      </c>
      <c r="P78" s="16">
        <v>85111.373874306126</v>
      </c>
      <c r="Q78" s="16">
        <v>268475.7074814947</v>
      </c>
      <c r="R78" s="16">
        <v>0</v>
      </c>
      <c r="S78" s="16">
        <v>353587.08135580079</v>
      </c>
      <c r="T78" s="16">
        <v>86728.48997791794</v>
      </c>
      <c r="U78" s="16">
        <v>273576.74592364306</v>
      </c>
      <c r="V78" s="16">
        <v>0</v>
      </c>
      <c r="W78" s="16">
        <v>360305.23590156098</v>
      </c>
      <c r="X78" s="16">
        <v>88679.881002421083</v>
      </c>
      <c r="Y78" s="16">
        <v>279732.22270692501</v>
      </c>
      <c r="Z78" s="16">
        <v>0</v>
      </c>
      <c r="AA78" s="16">
        <v>368412.10370934609</v>
      </c>
      <c r="AB78" s="16">
        <v>90364.798741467079</v>
      </c>
      <c r="AC78" s="16">
        <v>285047.13493835658</v>
      </c>
      <c r="AD78" s="16">
        <v>0</v>
      </c>
      <c r="AE78" s="16">
        <v>375411.93367982365</v>
      </c>
      <c r="AF78" s="16">
        <v>92235.350075415437</v>
      </c>
      <c r="AG78" s="16">
        <v>290947.61063158052</v>
      </c>
      <c r="AH78" s="16">
        <v>0</v>
      </c>
      <c r="AI78" s="16">
        <v>383182.96070699597</v>
      </c>
      <c r="AJ78" s="16">
        <v>94310.64545211228</v>
      </c>
      <c r="AK78" s="16">
        <v>297493.93187079107</v>
      </c>
      <c r="AL78" s="16">
        <v>0</v>
      </c>
      <c r="AM78" s="16">
        <v>391804.57732290338</v>
      </c>
      <c r="AN78" s="16">
        <v>96687.273717505494</v>
      </c>
      <c r="AO78" s="16">
        <v>304990.77895393496</v>
      </c>
      <c r="AP78" s="16">
        <v>0</v>
      </c>
      <c r="AQ78" s="16">
        <v>401678.05267144053</v>
      </c>
      <c r="AR78" s="16">
        <v>99394.517381595651</v>
      </c>
      <c r="AS78" s="16">
        <v>313530.52076464513</v>
      </c>
      <c r="AT78" s="16">
        <v>0</v>
      </c>
      <c r="AU78" s="16">
        <v>412925.03814624087</v>
      </c>
      <c r="AV78" s="16">
        <v>101879.38031613553</v>
      </c>
      <c r="AW78" s="16">
        <v>321368.7837837612</v>
      </c>
      <c r="AX78" s="16">
        <v>0</v>
      </c>
      <c r="AY78" s="16">
        <v>423248.16409989685</v>
      </c>
      <c r="AZ78" s="15" t="s">
        <v>113</v>
      </c>
      <c r="BA78" s="97"/>
      <c r="BB78" s="97"/>
      <c r="BC78" s="97"/>
      <c r="BD78" s="97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</row>
    <row r="79" spans="1:132" ht="43.5">
      <c r="A79" s="13" t="s">
        <v>38</v>
      </c>
      <c r="B79" s="14">
        <v>346017</v>
      </c>
      <c r="C79" s="15" t="s">
        <v>114</v>
      </c>
      <c r="D79" s="16">
        <v>80208.111645237383</v>
      </c>
      <c r="E79" s="16">
        <v>253008.83465365614</v>
      </c>
      <c r="F79" s="16">
        <v>0</v>
      </c>
      <c r="G79" s="16">
        <v>333216.94629889348</v>
      </c>
      <c r="H79" s="16">
        <v>82614.354994594512</v>
      </c>
      <c r="I79" s="16">
        <v>260599.09969326583</v>
      </c>
      <c r="J79" s="16">
        <v>0</v>
      </c>
      <c r="K79" s="16">
        <v>343213.45468786027</v>
      </c>
      <c r="L79" s="16">
        <v>83853.570319513427</v>
      </c>
      <c r="M79" s="16">
        <v>264508.08618866478</v>
      </c>
      <c r="N79" s="16">
        <v>0</v>
      </c>
      <c r="O79" s="16">
        <v>348361.65650817816</v>
      </c>
      <c r="P79" s="16">
        <v>85111.373874306126</v>
      </c>
      <c r="Q79" s="16">
        <v>268475.7074814947</v>
      </c>
      <c r="R79" s="16">
        <v>0</v>
      </c>
      <c r="S79" s="16">
        <v>353587.08135580079</v>
      </c>
      <c r="T79" s="16">
        <v>86728.48997791794</v>
      </c>
      <c r="U79" s="16">
        <v>273576.74592364306</v>
      </c>
      <c r="V79" s="16">
        <v>0</v>
      </c>
      <c r="W79" s="16">
        <v>360305.23590156098</v>
      </c>
      <c r="X79" s="16">
        <v>88679.881002421083</v>
      </c>
      <c r="Y79" s="16">
        <v>279732.22270692501</v>
      </c>
      <c r="Z79" s="16">
        <v>0</v>
      </c>
      <c r="AA79" s="16">
        <v>368412.10370934609</v>
      </c>
      <c r="AB79" s="16">
        <v>90364.798741467079</v>
      </c>
      <c r="AC79" s="16">
        <v>285047.13493835658</v>
      </c>
      <c r="AD79" s="16">
        <v>0</v>
      </c>
      <c r="AE79" s="16">
        <v>375411.93367982365</v>
      </c>
      <c r="AF79" s="16">
        <v>92235.350075415437</v>
      </c>
      <c r="AG79" s="16">
        <v>290947.61063158052</v>
      </c>
      <c r="AH79" s="16">
        <v>0</v>
      </c>
      <c r="AI79" s="16">
        <v>383182.96070699597</v>
      </c>
      <c r="AJ79" s="16">
        <v>94310.64545211228</v>
      </c>
      <c r="AK79" s="16">
        <v>297493.93187079107</v>
      </c>
      <c r="AL79" s="16">
        <v>0</v>
      </c>
      <c r="AM79" s="16">
        <v>391804.57732290338</v>
      </c>
      <c r="AN79" s="16">
        <v>96687.273717505494</v>
      </c>
      <c r="AO79" s="16">
        <v>304990.77895393496</v>
      </c>
      <c r="AP79" s="16">
        <v>0</v>
      </c>
      <c r="AQ79" s="16">
        <v>401678.05267144053</v>
      </c>
      <c r="AR79" s="16">
        <v>99394.517381595651</v>
      </c>
      <c r="AS79" s="16">
        <v>313530.52076464513</v>
      </c>
      <c r="AT79" s="16">
        <v>0</v>
      </c>
      <c r="AU79" s="16">
        <v>412925.03814624087</v>
      </c>
      <c r="AV79" s="16">
        <v>101879.38031613553</v>
      </c>
      <c r="AW79" s="16">
        <v>321368.7837837612</v>
      </c>
      <c r="AX79" s="16">
        <v>0</v>
      </c>
      <c r="AY79" s="16">
        <v>423248.16409989685</v>
      </c>
      <c r="AZ79" s="15" t="s">
        <v>113</v>
      </c>
      <c r="BA79" s="97"/>
      <c r="BB79" s="97"/>
      <c r="BC79" s="97"/>
      <c r="BD79" s="97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</row>
    <row r="80" spans="1:132" ht="43.5">
      <c r="A80" s="13" t="s">
        <v>38</v>
      </c>
      <c r="B80" s="14">
        <v>346017</v>
      </c>
      <c r="C80" s="15" t="s">
        <v>115</v>
      </c>
      <c r="D80" s="16">
        <v>80208.111645237383</v>
      </c>
      <c r="E80" s="16">
        <v>253008.83465365614</v>
      </c>
      <c r="F80" s="16">
        <v>0</v>
      </c>
      <c r="G80" s="16">
        <v>333216.94629889348</v>
      </c>
      <c r="H80" s="16">
        <v>82614.354994594512</v>
      </c>
      <c r="I80" s="16">
        <v>260599.09969326583</v>
      </c>
      <c r="J80" s="16">
        <v>0</v>
      </c>
      <c r="K80" s="16">
        <v>343213.45468786027</v>
      </c>
      <c r="L80" s="16">
        <v>83853.570319513427</v>
      </c>
      <c r="M80" s="16">
        <v>264508.08618866478</v>
      </c>
      <c r="N80" s="16">
        <v>0</v>
      </c>
      <c r="O80" s="16">
        <v>348361.65650817816</v>
      </c>
      <c r="P80" s="16">
        <v>85111.373874306126</v>
      </c>
      <c r="Q80" s="16">
        <v>268475.7074814947</v>
      </c>
      <c r="R80" s="16">
        <v>0</v>
      </c>
      <c r="S80" s="16">
        <v>353587.08135580079</v>
      </c>
      <c r="T80" s="16">
        <v>86728.48997791794</v>
      </c>
      <c r="U80" s="16">
        <v>273576.74592364306</v>
      </c>
      <c r="V80" s="16">
        <v>0</v>
      </c>
      <c r="W80" s="16">
        <v>360305.23590156098</v>
      </c>
      <c r="X80" s="16">
        <v>88679.881002421083</v>
      </c>
      <c r="Y80" s="16">
        <v>279732.22270692501</v>
      </c>
      <c r="Z80" s="16">
        <v>0</v>
      </c>
      <c r="AA80" s="16">
        <v>368412.10370934609</v>
      </c>
      <c r="AB80" s="16">
        <v>90364.798741467079</v>
      </c>
      <c r="AC80" s="16">
        <v>285047.13493835658</v>
      </c>
      <c r="AD80" s="16">
        <v>0</v>
      </c>
      <c r="AE80" s="16">
        <v>375411.93367982365</v>
      </c>
      <c r="AF80" s="16">
        <v>92235.350075415437</v>
      </c>
      <c r="AG80" s="16">
        <v>290947.61063158052</v>
      </c>
      <c r="AH80" s="16">
        <v>0</v>
      </c>
      <c r="AI80" s="16">
        <v>383182.96070699597</v>
      </c>
      <c r="AJ80" s="16">
        <v>94310.64545211228</v>
      </c>
      <c r="AK80" s="16">
        <v>297493.93187079107</v>
      </c>
      <c r="AL80" s="16">
        <v>0</v>
      </c>
      <c r="AM80" s="16">
        <v>391804.57732290338</v>
      </c>
      <c r="AN80" s="16">
        <v>96687.273717505494</v>
      </c>
      <c r="AO80" s="16">
        <v>304990.77895393496</v>
      </c>
      <c r="AP80" s="16">
        <v>0</v>
      </c>
      <c r="AQ80" s="16">
        <v>401678.05267144053</v>
      </c>
      <c r="AR80" s="16">
        <v>99394.517381595651</v>
      </c>
      <c r="AS80" s="16">
        <v>313530.52076464513</v>
      </c>
      <c r="AT80" s="16">
        <v>0</v>
      </c>
      <c r="AU80" s="16">
        <v>412925.03814624087</v>
      </c>
      <c r="AV80" s="16">
        <v>101879.38031613553</v>
      </c>
      <c r="AW80" s="16">
        <v>321368.7837837612</v>
      </c>
      <c r="AX80" s="16">
        <v>0</v>
      </c>
      <c r="AY80" s="16">
        <v>423248.16409989685</v>
      </c>
      <c r="AZ80" s="15" t="s">
        <v>113</v>
      </c>
      <c r="BA80" s="97"/>
      <c r="BB80" s="97"/>
      <c r="BC80" s="97"/>
      <c r="BD80" s="97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</row>
    <row r="81" spans="1:132" ht="43.5">
      <c r="A81" s="13" t="s">
        <v>38</v>
      </c>
      <c r="B81" s="14">
        <v>346017</v>
      </c>
      <c r="C81" s="15" t="s">
        <v>116</v>
      </c>
      <c r="D81" s="16">
        <v>80208.111645237383</v>
      </c>
      <c r="E81" s="16">
        <v>253008.83465365614</v>
      </c>
      <c r="F81" s="16">
        <v>0</v>
      </c>
      <c r="G81" s="16">
        <v>333216.94629889348</v>
      </c>
      <c r="H81" s="16">
        <v>82614.354994594512</v>
      </c>
      <c r="I81" s="16">
        <v>260599.09969326583</v>
      </c>
      <c r="J81" s="16">
        <v>0</v>
      </c>
      <c r="K81" s="16">
        <v>343213.45468786027</v>
      </c>
      <c r="L81" s="16">
        <v>83853.570319513427</v>
      </c>
      <c r="M81" s="16">
        <v>264508.08618866478</v>
      </c>
      <c r="N81" s="16">
        <v>0</v>
      </c>
      <c r="O81" s="16">
        <v>348361.65650817816</v>
      </c>
      <c r="P81" s="16">
        <v>85111.373874306126</v>
      </c>
      <c r="Q81" s="16">
        <v>268475.7074814947</v>
      </c>
      <c r="R81" s="16">
        <v>0</v>
      </c>
      <c r="S81" s="16">
        <v>353587.08135580079</v>
      </c>
      <c r="T81" s="16">
        <v>86728.48997791794</v>
      </c>
      <c r="U81" s="16">
        <v>273576.74592364306</v>
      </c>
      <c r="V81" s="16">
        <v>0</v>
      </c>
      <c r="W81" s="16">
        <v>360305.23590156098</v>
      </c>
      <c r="X81" s="16">
        <v>88679.881002421083</v>
      </c>
      <c r="Y81" s="16">
        <v>279732.22270692501</v>
      </c>
      <c r="Z81" s="16">
        <v>0</v>
      </c>
      <c r="AA81" s="16">
        <v>368412.10370934609</v>
      </c>
      <c r="AB81" s="16">
        <v>90364.798741467079</v>
      </c>
      <c r="AC81" s="16">
        <v>285047.13493835658</v>
      </c>
      <c r="AD81" s="16">
        <v>0</v>
      </c>
      <c r="AE81" s="16">
        <v>375411.93367982365</v>
      </c>
      <c r="AF81" s="16">
        <v>92235.350075415437</v>
      </c>
      <c r="AG81" s="16">
        <v>290947.61063158052</v>
      </c>
      <c r="AH81" s="16">
        <v>0</v>
      </c>
      <c r="AI81" s="16">
        <v>383182.96070699597</v>
      </c>
      <c r="AJ81" s="16">
        <v>94310.64545211228</v>
      </c>
      <c r="AK81" s="16">
        <v>297493.93187079107</v>
      </c>
      <c r="AL81" s="16">
        <v>0</v>
      </c>
      <c r="AM81" s="16">
        <v>391804.57732290338</v>
      </c>
      <c r="AN81" s="16">
        <v>96687.273717505494</v>
      </c>
      <c r="AO81" s="16">
        <v>304990.77895393496</v>
      </c>
      <c r="AP81" s="16">
        <v>0</v>
      </c>
      <c r="AQ81" s="16">
        <v>401678.05267144053</v>
      </c>
      <c r="AR81" s="16">
        <v>99394.517381595651</v>
      </c>
      <c r="AS81" s="16">
        <v>313530.52076464513</v>
      </c>
      <c r="AT81" s="16">
        <v>0</v>
      </c>
      <c r="AU81" s="16">
        <v>412925.03814624087</v>
      </c>
      <c r="AV81" s="16">
        <v>101879.38031613553</v>
      </c>
      <c r="AW81" s="16">
        <v>321368.7837837612</v>
      </c>
      <c r="AX81" s="16">
        <v>0</v>
      </c>
      <c r="AY81" s="16">
        <v>423248.16409989685</v>
      </c>
      <c r="AZ81" s="15" t="s">
        <v>113</v>
      </c>
      <c r="BA81" s="97"/>
      <c r="BB81" s="97"/>
      <c r="BC81" s="97"/>
      <c r="BD81" s="97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</row>
    <row r="82" spans="1:132" ht="43.5">
      <c r="A82" s="13" t="s">
        <v>38</v>
      </c>
      <c r="B82" s="14">
        <v>346017</v>
      </c>
      <c r="C82" s="15" t="s">
        <v>117</v>
      </c>
      <c r="D82" s="16">
        <v>80208.111645237383</v>
      </c>
      <c r="E82" s="16">
        <v>253008.83465365614</v>
      </c>
      <c r="F82" s="16">
        <v>0</v>
      </c>
      <c r="G82" s="16">
        <v>333216.94629889348</v>
      </c>
      <c r="H82" s="16">
        <v>82614.354994594512</v>
      </c>
      <c r="I82" s="16">
        <v>260599.09969326583</v>
      </c>
      <c r="J82" s="16">
        <v>0</v>
      </c>
      <c r="K82" s="16">
        <v>343213.45468786027</v>
      </c>
      <c r="L82" s="16">
        <v>83853.570319513427</v>
      </c>
      <c r="M82" s="16">
        <v>264508.08618866478</v>
      </c>
      <c r="N82" s="16">
        <v>0</v>
      </c>
      <c r="O82" s="16">
        <v>348361.65650817816</v>
      </c>
      <c r="P82" s="16">
        <v>85111.373874306126</v>
      </c>
      <c r="Q82" s="16">
        <v>268475.7074814947</v>
      </c>
      <c r="R82" s="16">
        <v>0</v>
      </c>
      <c r="S82" s="16">
        <v>353587.08135580079</v>
      </c>
      <c r="T82" s="16">
        <v>86728.48997791794</v>
      </c>
      <c r="U82" s="16">
        <v>273576.74592364306</v>
      </c>
      <c r="V82" s="16">
        <v>0</v>
      </c>
      <c r="W82" s="16">
        <v>360305.23590156098</v>
      </c>
      <c r="X82" s="16">
        <v>88679.881002421083</v>
      </c>
      <c r="Y82" s="16">
        <v>279732.22270692501</v>
      </c>
      <c r="Z82" s="16">
        <v>0</v>
      </c>
      <c r="AA82" s="16">
        <v>368412.10370934609</v>
      </c>
      <c r="AB82" s="16">
        <v>90364.798741467079</v>
      </c>
      <c r="AC82" s="16">
        <v>285047.13493835658</v>
      </c>
      <c r="AD82" s="16">
        <v>0</v>
      </c>
      <c r="AE82" s="16">
        <v>375411.93367982365</v>
      </c>
      <c r="AF82" s="16">
        <v>92235.350075415437</v>
      </c>
      <c r="AG82" s="16">
        <v>290947.61063158052</v>
      </c>
      <c r="AH82" s="16">
        <v>0</v>
      </c>
      <c r="AI82" s="16">
        <v>383182.96070699597</v>
      </c>
      <c r="AJ82" s="16">
        <v>94310.64545211228</v>
      </c>
      <c r="AK82" s="16">
        <v>297493.93187079107</v>
      </c>
      <c r="AL82" s="16">
        <v>0</v>
      </c>
      <c r="AM82" s="16">
        <v>391804.57732290338</v>
      </c>
      <c r="AN82" s="16">
        <v>96687.273717505494</v>
      </c>
      <c r="AO82" s="16">
        <v>304990.77895393496</v>
      </c>
      <c r="AP82" s="16">
        <v>0</v>
      </c>
      <c r="AQ82" s="16">
        <v>401678.05267144053</v>
      </c>
      <c r="AR82" s="16">
        <v>99394.517381595651</v>
      </c>
      <c r="AS82" s="16">
        <v>313530.52076464513</v>
      </c>
      <c r="AT82" s="16">
        <v>0</v>
      </c>
      <c r="AU82" s="16">
        <v>412925.03814624087</v>
      </c>
      <c r="AV82" s="16">
        <v>101879.38031613553</v>
      </c>
      <c r="AW82" s="16">
        <v>321368.7837837612</v>
      </c>
      <c r="AX82" s="16">
        <v>0</v>
      </c>
      <c r="AY82" s="16">
        <v>423248.16409989685</v>
      </c>
      <c r="AZ82" s="15" t="s">
        <v>113</v>
      </c>
      <c r="BA82" s="97"/>
      <c r="BB82" s="97"/>
      <c r="BC82" s="97"/>
      <c r="BD82" s="97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  <c r="EA82" s="90"/>
      <c r="EB82" s="90"/>
    </row>
    <row r="83" spans="1:132" ht="43.5">
      <c r="A83" s="13" t="s">
        <v>38</v>
      </c>
      <c r="B83" s="14">
        <v>346017</v>
      </c>
      <c r="C83" s="15" t="s">
        <v>118</v>
      </c>
      <c r="D83" s="16">
        <v>80208.111645237383</v>
      </c>
      <c r="E83" s="16">
        <v>253008.83465365614</v>
      </c>
      <c r="F83" s="16">
        <v>0</v>
      </c>
      <c r="G83" s="16">
        <v>333216.94629889348</v>
      </c>
      <c r="H83" s="16">
        <v>82614.354994594512</v>
      </c>
      <c r="I83" s="16">
        <v>260599.09969326583</v>
      </c>
      <c r="J83" s="16">
        <v>0</v>
      </c>
      <c r="K83" s="16">
        <v>343213.45468786027</v>
      </c>
      <c r="L83" s="16">
        <v>83853.570319513427</v>
      </c>
      <c r="M83" s="16">
        <v>264508.08618866478</v>
      </c>
      <c r="N83" s="16">
        <v>0</v>
      </c>
      <c r="O83" s="16">
        <v>348361.65650817816</v>
      </c>
      <c r="P83" s="16">
        <v>85111.373874306126</v>
      </c>
      <c r="Q83" s="16">
        <v>268475.7074814947</v>
      </c>
      <c r="R83" s="16">
        <v>0</v>
      </c>
      <c r="S83" s="16">
        <v>353587.08135580079</v>
      </c>
      <c r="T83" s="16">
        <v>86728.48997791794</v>
      </c>
      <c r="U83" s="16">
        <v>273576.74592364306</v>
      </c>
      <c r="V83" s="16">
        <v>0</v>
      </c>
      <c r="W83" s="16">
        <v>360305.23590156098</v>
      </c>
      <c r="X83" s="16">
        <v>88679.881002421083</v>
      </c>
      <c r="Y83" s="16">
        <v>279732.22270692501</v>
      </c>
      <c r="Z83" s="16">
        <v>0</v>
      </c>
      <c r="AA83" s="16">
        <v>368412.10370934609</v>
      </c>
      <c r="AB83" s="16">
        <v>90364.798741467079</v>
      </c>
      <c r="AC83" s="16">
        <v>285047.13493835658</v>
      </c>
      <c r="AD83" s="16">
        <v>0</v>
      </c>
      <c r="AE83" s="16">
        <v>375411.93367982365</v>
      </c>
      <c r="AF83" s="16">
        <v>92235.350075415437</v>
      </c>
      <c r="AG83" s="16">
        <v>290947.61063158052</v>
      </c>
      <c r="AH83" s="16">
        <v>0</v>
      </c>
      <c r="AI83" s="16">
        <v>383182.96070699597</v>
      </c>
      <c r="AJ83" s="16">
        <v>94310.64545211228</v>
      </c>
      <c r="AK83" s="16">
        <v>297493.93187079107</v>
      </c>
      <c r="AL83" s="16">
        <v>0</v>
      </c>
      <c r="AM83" s="16">
        <v>391804.57732290338</v>
      </c>
      <c r="AN83" s="16">
        <v>96687.273717505494</v>
      </c>
      <c r="AO83" s="16">
        <v>304990.77895393496</v>
      </c>
      <c r="AP83" s="16">
        <v>0</v>
      </c>
      <c r="AQ83" s="16">
        <v>401678.05267144053</v>
      </c>
      <c r="AR83" s="16">
        <v>99394.517381595651</v>
      </c>
      <c r="AS83" s="16">
        <v>313530.52076464513</v>
      </c>
      <c r="AT83" s="16">
        <v>0</v>
      </c>
      <c r="AU83" s="16">
        <v>412925.03814624087</v>
      </c>
      <c r="AV83" s="16">
        <v>101879.38031613553</v>
      </c>
      <c r="AW83" s="16">
        <v>321368.7837837612</v>
      </c>
      <c r="AX83" s="16">
        <v>0</v>
      </c>
      <c r="AY83" s="16">
        <v>423248.16409989685</v>
      </c>
      <c r="AZ83" s="15" t="s">
        <v>113</v>
      </c>
      <c r="BA83" s="97"/>
      <c r="BB83" s="97"/>
      <c r="BC83" s="97"/>
      <c r="BD83" s="97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</row>
    <row r="84" spans="1:132" ht="43.5">
      <c r="A84" s="13" t="s">
        <v>38</v>
      </c>
      <c r="B84" s="14">
        <v>346017</v>
      </c>
      <c r="C84" s="15" t="s">
        <v>119</v>
      </c>
      <c r="D84" s="16">
        <v>80208.111645237383</v>
      </c>
      <c r="E84" s="16">
        <v>253008.83465365614</v>
      </c>
      <c r="F84" s="16">
        <v>0</v>
      </c>
      <c r="G84" s="16">
        <v>333216.94629889348</v>
      </c>
      <c r="H84" s="16">
        <v>82614.354994594512</v>
      </c>
      <c r="I84" s="16">
        <v>260599.09969326583</v>
      </c>
      <c r="J84" s="16">
        <v>0</v>
      </c>
      <c r="K84" s="16">
        <v>343213.45468786027</v>
      </c>
      <c r="L84" s="16">
        <v>83853.570319513427</v>
      </c>
      <c r="M84" s="16">
        <v>264508.08618866478</v>
      </c>
      <c r="N84" s="16">
        <v>0</v>
      </c>
      <c r="O84" s="16">
        <v>348361.65650817816</v>
      </c>
      <c r="P84" s="16">
        <v>85111.373874306126</v>
      </c>
      <c r="Q84" s="16">
        <v>268475.7074814947</v>
      </c>
      <c r="R84" s="16">
        <v>0</v>
      </c>
      <c r="S84" s="16">
        <v>353587.08135580079</v>
      </c>
      <c r="T84" s="16">
        <v>86728.48997791794</v>
      </c>
      <c r="U84" s="16">
        <v>273576.74592364306</v>
      </c>
      <c r="V84" s="16">
        <v>0</v>
      </c>
      <c r="W84" s="16">
        <v>360305.23590156098</v>
      </c>
      <c r="X84" s="16">
        <v>88679.881002421083</v>
      </c>
      <c r="Y84" s="16">
        <v>279732.22270692501</v>
      </c>
      <c r="Z84" s="16">
        <v>0</v>
      </c>
      <c r="AA84" s="16">
        <v>368412.10370934609</v>
      </c>
      <c r="AB84" s="16">
        <v>90364.798741467079</v>
      </c>
      <c r="AC84" s="16">
        <v>285047.13493835658</v>
      </c>
      <c r="AD84" s="16">
        <v>0</v>
      </c>
      <c r="AE84" s="16">
        <v>375411.93367982365</v>
      </c>
      <c r="AF84" s="16">
        <v>92235.350075415437</v>
      </c>
      <c r="AG84" s="16">
        <v>290947.61063158052</v>
      </c>
      <c r="AH84" s="16">
        <v>0</v>
      </c>
      <c r="AI84" s="16">
        <v>383182.96070699597</v>
      </c>
      <c r="AJ84" s="16">
        <v>94310.64545211228</v>
      </c>
      <c r="AK84" s="16">
        <v>297493.93187079107</v>
      </c>
      <c r="AL84" s="16">
        <v>0</v>
      </c>
      <c r="AM84" s="16">
        <v>391804.57732290338</v>
      </c>
      <c r="AN84" s="16">
        <v>96687.273717505494</v>
      </c>
      <c r="AO84" s="16">
        <v>304990.77895393496</v>
      </c>
      <c r="AP84" s="16">
        <v>0</v>
      </c>
      <c r="AQ84" s="16">
        <v>401678.05267144053</v>
      </c>
      <c r="AR84" s="16">
        <v>99394.517381595651</v>
      </c>
      <c r="AS84" s="16">
        <v>313530.52076464513</v>
      </c>
      <c r="AT84" s="16">
        <v>0</v>
      </c>
      <c r="AU84" s="16">
        <v>412925.03814624087</v>
      </c>
      <c r="AV84" s="16">
        <v>101879.38031613553</v>
      </c>
      <c r="AW84" s="16">
        <v>321368.7837837612</v>
      </c>
      <c r="AX84" s="16">
        <v>0</v>
      </c>
      <c r="AY84" s="16">
        <v>423248.16409989685</v>
      </c>
      <c r="AZ84" s="15" t="s">
        <v>113</v>
      </c>
      <c r="BA84" s="97"/>
      <c r="BB84" s="97"/>
      <c r="BC84" s="97"/>
      <c r="BD84" s="97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</row>
    <row r="85" spans="1:132" ht="14.5">
      <c r="A85" s="21"/>
      <c r="B85" s="18"/>
      <c r="C85" s="17" t="s">
        <v>120</v>
      </c>
      <c r="D85" s="19" t="s">
        <v>15</v>
      </c>
      <c r="E85" s="19" t="s">
        <v>16</v>
      </c>
      <c r="F85" s="19" t="s">
        <v>17</v>
      </c>
      <c r="G85" s="19" t="s">
        <v>18</v>
      </c>
      <c r="H85" s="19" t="s">
        <v>15</v>
      </c>
      <c r="I85" s="19" t="s">
        <v>16</v>
      </c>
      <c r="J85" s="19" t="s">
        <v>17</v>
      </c>
      <c r="K85" s="19" t="s">
        <v>18</v>
      </c>
      <c r="L85" s="19" t="s">
        <v>15</v>
      </c>
      <c r="M85" s="19" t="s">
        <v>16</v>
      </c>
      <c r="N85" s="19" t="s">
        <v>17</v>
      </c>
      <c r="O85" s="19" t="s">
        <v>18</v>
      </c>
      <c r="P85" s="19" t="s">
        <v>15</v>
      </c>
      <c r="Q85" s="19" t="s">
        <v>16</v>
      </c>
      <c r="R85" s="19" t="s">
        <v>17</v>
      </c>
      <c r="S85" s="19" t="s">
        <v>18</v>
      </c>
      <c r="T85" s="19" t="s">
        <v>15</v>
      </c>
      <c r="U85" s="19" t="s">
        <v>16</v>
      </c>
      <c r="V85" s="19" t="s">
        <v>17</v>
      </c>
      <c r="W85" s="19" t="s">
        <v>18</v>
      </c>
      <c r="X85" s="19" t="s">
        <v>15</v>
      </c>
      <c r="Y85" s="19" t="s">
        <v>16</v>
      </c>
      <c r="Z85" s="19" t="s">
        <v>17</v>
      </c>
      <c r="AA85" s="19" t="s">
        <v>18</v>
      </c>
      <c r="AB85" s="19" t="s">
        <v>15</v>
      </c>
      <c r="AC85" s="19" t="s">
        <v>16</v>
      </c>
      <c r="AD85" s="19" t="s">
        <v>17</v>
      </c>
      <c r="AE85" s="19" t="s">
        <v>18</v>
      </c>
      <c r="AF85" s="19" t="s">
        <v>15</v>
      </c>
      <c r="AG85" s="19" t="s">
        <v>16</v>
      </c>
      <c r="AH85" s="19" t="s">
        <v>17</v>
      </c>
      <c r="AI85" s="19" t="s">
        <v>18</v>
      </c>
      <c r="AJ85" s="19" t="s">
        <v>15</v>
      </c>
      <c r="AK85" s="19" t="s">
        <v>16</v>
      </c>
      <c r="AL85" s="19" t="s">
        <v>17</v>
      </c>
      <c r="AM85" s="19" t="s">
        <v>18</v>
      </c>
      <c r="AN85" s="19" t="s">
        <v>15</v>
      </c>
      <c r="AO85" s="19" t="s">
        <v>16</v>
      </c>
      <c r="AP85" s="19" t="s">
        <v>17</v>
      </c>
      <c r="AQ85" s="19" t="s">
        <v>18</v>
      </c>
      <c r="AR85" s="19" t="s">
        <v>15</v>
      </c>
      <c r="AS85" s="19" t="s">
        <v>16</v>
      </c>
      <c r="AT85" s="19" t="s">
        <v>17</v>
      </c>
      <c r="AU85" s="19" t="s">
        <v>18</v>
      </c>
      <c r="AV85" s="19" t="s">
        <v>15</v>
      </c>
      <c r="AW85" s="19" t="s">
        <v>16</v>
      </c>
      <c r="AX85" s="19" t="s">
        <v>17</v>
      </c>
      <c r="AY85" s="19" t="s">
        <v>18</v>
      </c>
      <c r="AZ85" s="20" t="s">
        <v>19</v>
      </c>
      <c r="BA85" s="97"/>
      <c r="BB85" s="97"/>
      <c r="BC85" s="97"/>
      <c r="BD85" s="97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  <c r="EA85" s="90"/>
      <c r="EB85" s="90"/>
    </row>
    <row r="86" spans="1:132" ht="14.5">
      <c r="A86" s="13" t="s">
        <v>20</v>
      </c>
      <c r="B86" s="14">
        <v>346050</v>
      </c>
      <c r="C86" s="15" t="s">
        <v>121</v>
      </c>
      <c r="D86" s="16">
        <v>19277.025334041922</v>
      </c>
      <c r="E86" s="16">
        <v>22603.414320997181</v>
      </c>
      <c r="F86" s="16">
        <v>0</v>
      </c>
      <c r="G86" s="16">
        <v>41880.439655039103</v>
      </c>
      <c r="H86" s="16">
        <v>19855.336094063179</v>
      </c>
      <c r="I86" s="16">
        <v>23281.516750627095</v>
      </c>
      <c r="J86" s="16">
        <v>0</v>
      </c>
      <c r="K86" s="16">
        <v>43136.852844690278</v>
      </c>
      <c r="L86" s="16">
        <v>20153.166135474126</v>
      </c>
      <c r="M86" s="16">
        <v>23630.739501886499</v>
      </c>
      <c r="N86" s="16">
        <v>0</v>
      </c>
      <c r="O86" s="16">
        <v>43783.905637360629</v>
      </c>
      <c r="P86" s="16">
        <v>20455.463627506237</v>
      </c>
      <c r="Q86" s="16">
        <v>23985.200594414793</v>
      </c>
      <c r="R86" s="16">
        <v>0</v>
      </c>
      <c r="S86" s="16">
        <v>44440.664221921033</v>
      </c>
      <c r="T86" s="16">
        <v>20844.117436428853</v>
      </c>
      <c r="U86" s="16">
        <v>24440.919405708672</v>
      </c>
      <c r="V86" s="16">
        <v>0</v>
      </c>
      <c r="W86" s="16">
        <v>45285.036842137531</v>
      </c>
      <c r="X86" s="16">
        <v>21313.110078748501</v>
      </c>
      <c r="Y86" s="16">
        <v>24990.840092337115</v>
      </c>
      <c r="Z86" s="16">
        <v>0</v>
      </c>
      <c r="AA86" s="16">
        <v>46303.950171085628</v>
      </c>
      <c r="AB86" s="16">
        <v>21718.05917024472</v>
      </c>
      <c r="AC86" s="16">
        <v>25465.666054091518</v>
      </c>
      <c r="AD86" s="16">
        <v>0</v>
      </c>
      <c r="AE86" s="16">
        <v>47183.725224336253</v>
      </c>
      <c r="AF86" s="16">
        <v>22167.622995068785</v>
      </c>
      <c r="AG86" s="16">
        <v>25992.805341411211</v>
      </c>
      <c r="AH86" s="16">
        <v>0</v>
      </c>
      <c r="AI86" s="16">
        <v>48160.428336480014</v>
      </c>
      <c r="AJ86" s="16">
        <v>22666.394512457831</v>
      </c>
      <c r="AK86" s="16">
        <v>26577.643461592961</v>
      </c>
      <c r="AL86" s="16">
        <v>0</v>
      </c>
      <c r="AM86" s="16">
        <v>49244.037974050814</v>
      </c>
      <c r="AN86" s="16">
        <v>23237.587654171766</v>
      </c>
      <c r="AO86" s="16">
        <v>27247.400076825103</v>
      </c>
      <c r="AP86" s="16">
        <v>0</v>
      </c>
      <c r="AQ86" s="16">
        <v>50484.987730996887</v>
      </c>
      <c r="AR86" s="16">
        <v>23888.240108488575</v>
      </c>
      <c r="AS86" s="16">
        <v>28010.327278976205</v>
      </c>
      <c r="AT86" s="16">
        <v>0</v>
      </c>
      <c r="AU86" s="16">
        <v>51898.567387464798</v>
      </c>
      <c r="AV86" s="16">
        <v>24485.446111200788</v>
      </c>
      <c r="AW86" s="16">
        <v>28710.585460950606</v>
      </c>
      <c r="AX86" s="16">
        <v>0</v>
      </c>
      <c r="AY86" s="16">
        <v>53196.031572151413</v>
      </c>
      <c r="AZ86" s="15" t="s">
        <v>122</v>
      </c>
      <c r="BA86" s="97"/>
      <c r="BB86" s="97"/>
      <c r="BC86" s="97"/>
      <c r="BD86" s="97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  <c r="EA86" s="90"/>
      <c r="EB86" s="90"/>
    </row>
    <row r="87" spans="1:132" ht="14.5">
      <c r="A87" s="21"/>
      <c r="B87" s="18"/>
      <c r="C87" s="17" t="s">
        <v>123</v>
      </c>
      <c r="D87" s="19" t="s">
        <v>15</v>
      </c>
      <c r="E87" s="19" t="s">
        <v>16</v>
      </c>
      <c r="F87" s="19" t="s">
        <v>17</v>
      </c>
      <c r="G87" s="19" t="s">
        <v>18</v>
      </c>
      <c r="H87" s="19" t="s">
        <v>15</v>
      </c>
      <c r="I87" s="19" t="s">
        <v>16</v>
      </c>
      <c r="J87" s="19" t="s">
        <v>17</v>
      </c>
      <c r="K87" s="19" t="s">
        <v>18</v>
      </c>
      <c r="L87" s="19" t="s">
        <v>15</v>
      </c>
      <c r="M87" s="19" t="s">
        <v>16</v>
      </c>
      <c r="N87" s="19" t="s">
        <v>17</v>
      </c>
      <c r="O87" s="19" t="s">
        <v>18</v>
      </c>
      <c r="P87" s="19" t="s">
        <v>15</v>
      </c>
      <c r="Q87" s="19" t="s">
        <v>16</v>
      </c>
      <c r="R87" s="19" t="s">
        <v>17</v>
      </c>
      <c r="S87" s="19" t="s">
        <v>18</v>
      </c>
      <c r="T87" s="19" t="s">
        <v>15</v>
      </c>
      <c r="U87" s="19" t="s">
        <v>16</v>
      </c>
      <c r="V87" s="19" t="s">
        <v>17</v>
      </c>
      <c r="W87" s="19" t="s">
        <v>18</v>
      </c>
      <c r="X87" s="19" t="s">
        <v>15</v>
      </c>
      <c r="Y87" s="19" t="s">
        <v>16</v>
      </c>
      <c r="Z87" s="19" t="s">
        <v>17</v>
      </c>
      <c r="AA87" s="19" t="s">
        <v>18</v>
      </c>
      <c r="AB87" s="19" t="s">
        <v>15</v>
      </c>
      <c r="AC87" s="19" t="s">
        <v>16</v>
      </c>
      <c r="AD87" s="19" t="s">
        <v>17</v>
      </c>
      <c r="AE87" s="19" t="s">
        <v>18</v>
      </c>
      <c r="AF87" s="19" t="s">
        <v>15</v>
      </c>
      <c r="AG87" s="19" t="s">
        <v>16</v>
      </c>
      <c r="AH87" s="19" t="s">
        <v>17</v>
      </c>
      <c r="AI87" s="19" t="s">
        <v>18</v>
      </c>
      <c r="AJ87" s="19" t="s">
        <v>15</v>
      </c>
      <c r="AK87" s="19" t="s">
        <v>16</v>
      </c>
      <c r="AL87" s="19" t="s">
        <v>17</v>
      </c>
      <c r="AM87" s="19" t="s">
        <v>18</v>
      </c>
      <c r="AN87" s="19" t="s">
        <v>15</v>
      </c>
      <c r="AO87" s="19" t="s">
        <v>16</v>
      </c>
      <c r="AP87" s="19" t="s">
        <v>17</v>
      </c>
      <c r="AQ87" s="19" t="s">
        <v>18</v>
      </c>
      <c r="AR87" s="19" t="s">
        <v>15</v>
      </c>
      <c r="AS87" s="19" t="s">
        <v>16</v>
      </c>
      <c r="AT87" s="19" t="s">
        <v>17</v>
      </c>
      <c r="AU87" s="19" t="s">
        <v>18</v>
      </c>
      <c r="AV87" s="19" t="s">
        <v>15</v>
      </c>
      <c r="AW87" s="19" t="s">
        <v>16</v>
      </c>
      <c r="AX87" s="19" t="s">
        <v>17</v>
      </c>
      <c r="AY87" s="19" t="s">
        <v>18</v>
      </c>
      <c r="AZ87" s="20" t="s">
        <v>19</v>
      </c>
      <c r="BA87" s="97"/>
      <c r="BB87" s="97"/>
      <c r="BC87" s="97"/>
      <c r="BD87" s="97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90"/>
      <c r="DZ87" s="90"/>
      <c r="EA87" s="90"/>
      <c r="EB87" s="90"/>
    </row>
    <row r="88" spans="1:132" ht="14.5">
      <c r="A88" s="13" t="s">
        <v>20</v>
      </c>
      <c r="B88" s="14">
        <v>76015</v>
      </c>
      <c r="C88" s="15" t="s">
        <v>124</v>
      </c>
      <c r="D88" s="16">
        <v>58485.666605984457</v>
      </c>
      <c r="E88" s="16">
        <v>0</v>
      </c>
      <c r="F88" s="16">
        <v>0</v>
      </c>
      <c r="G88" s="16">
        <v>58485.666605984457</v>
      </c>
      <c r="H88" s="16">
        <v>60240.236604163991</v>
      </c>
      <c r="I88" s="16">
        <v>0</v>
      </c>
      <c r="J88" s="16">
        <v>0</v>
      </c>
      <c r="K88" s="16">
        <v>60240.236604163991</v>
      </c>
      <c r="L88" s="16">
        <v>61143.840153226447</v>
      </c>
      <c r="M88" s="16">
        <v>0</v>
      </c>
      <c r="N88" s="16">
        <v>0</v>
      </c>
      <c r="O88" s="16">
        <v>61143.840153226447</v>
      </c>
      <c r="P88" s="16">
        <v>62060.997755524841</v>
      </c>
      <c r="Q88" s="16">
        <v>0</v>
      </c>
      <c r="R88" s="16">
        <v>0</v>
      </c>
      <c r="S88" s="16">
        <v>62060.997755524841</v>
      </c>
      <c r="T88" s="16">
        <v>63240.156712879805</v>
      </c>
      <c r="U88" s="16">
        <v>0</v>
      </c>
      <c r="V88" s="16">
        <v>0</v>
      </c>
      <c r="W88" s="16">
        <v>63240.156712879805</v>
      </c>
      <c r="X88" s="16">
        <v>64663.060238919599</v>
      </c>
      <c r="Y88" s="16">
        <v>0</v>
      </c>
      <c r="Z88" s="16">
        <v>0</v>
      </c>
      <c r="AA88" s="16">
        <v>64663.060238919599</v>
      </c>
      <c r="AB88" s="16">
        <v>65891.658383459071</v>
      </c>
      <c r="AC88" s="16">
        <v>0</v>
      </c>
      <c r="AD88" s="16">
        <v>0</v>
      </c>
      <c r="AE88" s="16">
        <v>65891.658383459071</v>
      </c>
      <c r="AF88" s="16">
        <v>67255.615711996667</v>
      </c>
      <c r="AG88" s="16">
        <v>0</v>
      </c>
      <c r="AH88" s="16">
        <v>0</v>
      </c>
      <c r="AI88" s="16">
        <v>67255.615711996667</v>
      </c>
      <c r="AJ88" s="16">
        <v>68768.867065516592</v>
      </c>
      <c r="AK88" s="16">
        <v>0</v>
      </c>
      <c r="AL88" s="16">
        <v>0</v>
      </c>
      <c r="AM88" s="16">
        <v>68768.867065516592</v>
      </c>
      <c r="AN88" s="16">
        <v>70501.842515567609</v>
      </c>
      <c r="AO88" s="16">
        <v>0</v>
      </c>
      <c r="AP88" s="16">
        <v>0</v>
      </c>
      <c r="AQ88" s="16">
        <v>70501.842515567609</v>
      </c>
      <c r="AR88" s="16">
        <v>72475.894106003499</v>
      </c>
      <c r="AS88" s="16">
        <v>0</v>
      </c>
      <c r="AT88" s="16">
        <v>0</v>
      </c>
      <c r="AU88" s="16">
        <v>72475.894106003499</v>
      </c>
      <c r="AV88" s="16">
        <v>74287.791458653577</v>
      </c>
      <c r="AW88" s="16">
        <v>0</v>
      </c>
      <c r="AX88" s="16">
        <v>0</v>
      </c>
      <c r="AY88" s="16">
        <v>74287.791458653577</v>
      </c>
      <c r="AZ88" s="15" t="s">
        <v>125</v>
      </c>
      <c r="BA88" s="97"/>
      <c r="BB88" s="97"/>
      <c r="BC88" s="97"/>
      <c r="BD88" s="97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90"/>
      <c r="DZ88" s="90"/>
      <c r="EA88" s="90"/>
      <c r="EB88" s="90"/>
    </row>
    <row r="89" spans="1:132" ht="14.5">
      <c r="A89" s="13"/>
      <c r="B89" s="14"/>
      <c r="C89" s="25" t="s">
        <v>126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>
        <v>0</v>
      </c>
      <c r="AW89" s="16">
        <v>0</v>
      </c>
      <c r="AX89" s="16">
        <v>0</v>
      </c>
      <c r="AY89" s="16">
        <v>0</v>
      </c>
      <c r="AZ89" s="15"/>
      <c r="BA89" s="97"/>
      <c r="BB89" s="97"/>
      <c r="BC89" s="97"/>
      <c r="BD89" s="97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</row>
    <row r="90" spans="1:132" ht="43.5">
      <c r="A90" s="13" t="s">
        <v>38</v>
      </c>
      <c r="B90" s="14">
        <v>76016</v>
      </c>
      <c r="C90" s="15" t="s">
        <v>127</v>
      </c>
      <c r="D90" s="16">
        <v>271513.7881200916</v>
      </c>
      <c r="E90" s="16">
        <v>0</v>
      </c>
      <c r="F90" s="16">
        <v>0</v>
      </c>
      <c r="G90" s="16">
        <v>271513.7881200916</v>
      </c>
      <c r="H90" s="16">
        <v>279659.20176369435</v>
      </c>
      <c r="I90" s="16">
        <v>0</v>
      </c>
      <c r="J90" s="16">
        <v>0</v>
      </c>
      <c r="K90" s="16">
        <v>279659.20176369435</v>
      </c>
      <c r="L90" s="16">
        <v>283854.08979014971</v>
      </c>
      <c r="M90" s="16">
        <v>0</v>
      </c>
      <c r="N90" s="16">
        <v>0</v>
      </c>
      <c r="O90" s="16">
        <v>283854.08979014971</v>
      </c>
      <c r="P90" s="16">
        <v>288111.90113700193</v>
      </c>
      <c r="Q90" s="16">
        <v>0</v>
      </c>
      <c r="R90" s="16">
        <v>0</v>
      </c>
      <c r="S90" s="16">
        <v>288111.90113700193</v>
      </c>
      <c r="T90" s="16">
        <v>293586.02725860494</v>
      </c>
      <c r="U90" s="16">
        <v>0</v>
      </c>
      <c r="V90" s="16">
        <v>0</v>
      </c>
      <c r="W90" s="16">
        <v>293586.02725860494</v>
      </c>
      <c r="X90" s="16">
        <v>300191.71287192352</v>
      </c>
      <c r="Y90" s="16">
        <v>0</v>
      </c>
      <c r="Z90" s="16">
        <v>0</v>
      </c>
      <c r="AA90" s="16">
        <v>300191.71287192352</v>
      </c>
      <c r="AB90" s="16">
        <v>305895.35541649006</v>
      </c>
      <c r="AC90" s="16">
        <v>0</v>
      </c>
      <c r="AD90" s="16">
        <v>0</v>
      </c>
      <c r="AE90" s="16">
        <v>305895.35541649006</v>
      </c>
      <c r="AF90" s="16">
        <v>312227.38927361136</v>
      </c>
      <c r="AG90" s="16">
        <v>0</v>
      </c>
      <c r="AH90" s="16">
        <v>0</v>
      </c>
      <c r="AI90" s="16">
        <v>312227.38927361136</v>
      </c>
      <c r="AJ90" s="16">
        <v>319252.50553226762</v>
      </c>
      <c r="AK90" s="16">
        <v>0</v>
      </c>
      <c r="AL90" s="16">
        <v>0</v>
      </c>
      <c r="AM90" s="16">
        <v>319252.50553226762</v>
      </c>
      <c r="AN90" s="16">
        <v>327297.66867168073</v>
      </c>
      <c r="AO90" s="16">
        <v>0</v>
      </c>
      <c r="AP90" s="16">
        <v>0</v>
      </c>
      <c r="AQ90" s="16">
        <v>327297.66867168073</v>
      </c>
      <c r="AR90" s="16">
        <v>336462.00339448778</v>
      </c>
      <c r="AS90" s="16">
        <v>0</v>
      </c>
      <c r="AT90" s="16">
        <v>0</v>
      </c>
      <c r="AU90" s="16">
        <v>336462.00339448778</v>
      </c>
      <c r="AV90" s="16">
        <v>344873.55347934994</v>
      </c>
      <c r="AW90" s="16">
        <v>0</v>
      </c>
      <c r="AX90" s="16">
        <v>0</v>
      </c>
      <c r="AY90" s="16">
        <v>344873.55347934994</v>
      </c>
      <c r="AZ90" s="15" t="s">
        <v>128</v>
      </c>
      <c r="BA90" s="97"/>
      <c r="BB90" s="97"/>
      <c r="BC90" s="97"/>
      <c r="BD90" s="97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</row>
    <row r="91" spans="1:132" ht="43.5">
      <c r="A91" s="13" t="s">
        <v>38</v>
      </c>
      <c r="B91" s="14">
        <v>76014</v>
      </c>
      <c r="C91" s="15" t="s">
        <v>129</v>
      </c>
      <c r="D91" s="16">
        <v>407262.00956128695</v>
      </c>
      <c r="E91" s="16">
        <v>0</v>
      </c>
      <c r="F91" s="16">
        <v>0</v>
      </c>
      <c r="G91" s="16">
        <v>407262.00956128695</v>
      </c>
      <c r="H91" s="16">
        <v>419479.86984812556</v>
      </c>
      <c r="I91" s="16">
        <v>0</v>
      </c>
      <c r="J91" s="16">
        <v>0</v>
      </c>
      <c r="K91" s="16">
        <v>419479.86984812556</v>
      </c>
      <c r="L91" s="16">
        <v>425772.06789584737</v>
      </c>
      <c r="M91" s="16">
        <v>0</v>
      </c>
      <c r="N91" s="16">
        <v>0</v>
      </c>
      <c r="O91" s="16">
        <v>425772.06789584737</v>
      </c>
      <c r="P91" s="16">
        <v>432158.64891428506</v>
      </c>
      <c r="Q91" s="16">
        <v>0</v>
      </c>
      <c r="R91" s="16">
        <v>0</v>
      </c>
      <c r="S91" s="16">
        <v>432158.64891428506</v>
      </c>
      <c r="T91" s="16">
        <v>440369.66324365645</v>
      </c>
      <c r="U91" s="16">
        <v>0</v>
      </c>
      <c r="V91" s="16">
        <v>0</v>
      </c>
      <c r="W91" s="16">
        <v>440369.66324365645</v>
      </c>
      <c r="X91" s="16">
        <v>450277.9806666387</v>
      </c>
      <c r="Y91" s="16">
        <v>0</v>
      </c>
      <c r="Z91" s="16">
        <v>0</v>
      </c>
      <c r="AA91" s="16">
        <v>450277.9806666387</v>
      </c>
      <c r="AB91" s="16">
        <v>458833.26229930477</v>
      </c>
      <c r="AC91" s="16">
        <v>0</v>
      </c>
      <c r="AD91" s="16">
        <v>0</v>
      </c>
      <c r="AE91" s="16">
        <v>458833.26229930477</v>
      </c>
      <c r="AF91" s="16">
        <v>468331.11082890036</v>
      </c>
      <c r="AG91" s="16">
        <v>0</v>
      </c>
      <c r="AH91" s="16">
        <v>0</v>
      </c>
      <c r="AI91" s="16">
        <v>468331.11082890036</v>
      </c>
      <c r="AJ91" s="16">
        <v>478868.56082255061</v>
      </c>
      <c r="AK91" s="16">
        <v>0</v>
      </c>
      <c r="AL91" s="16">
        <v>0</v>
      </c>
      <c r="AM91" s="16">
        <v>478868.56082255061</v>
      </c>
      <c r="AN91" s="16">
        <v>490936.04855527886</v>
      </c>
      <c r="AO91" s="16">
        <v>0</v>
      </c>
      <c r="AP91" s="16">
        <v>0</v>
      </c>
      <c r="AQ91" s="16">
        <v>490936.04855527886</v>
      </c>
      <c r="AR91" s="16">
        <v>504682.25791482668</v>
      </c>
      <c r="AS91" s="16">
        <v>0</v>
      </c>
      <c r="AT91" s="16">
        <v>0</v>
      </c>
      <c r="AU91" s="16">
        <v>504682.25791482668</v>
      </c>
      <c r="AV91" s="16">
        <v>517299.3143626973</v>
      </c>
      <c r="AW91" s="16">
        <v>0</v>
      </c>
      <c r="AX91" s="16">
        <v>0</v>
      </c>
      <c r="AY91" s="16">
        <v>517299.3143626973</v>
      </c>
      <c r="AZ91" s="15" t="s">
        <v>130</v>
      </c>
      <c r="BA91" s="97"/>
      <c r="BB91" s="97"/>
      <c r="BC91" s="97"/>
      <c r="BD91" s="97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</row>
    <row r="92" spans="1:132" ht="14.5">
      <c r="A92" s="13"/>
      <c r="B92" s="14"/>
      <c r="C92" s="25" t="s">
        <v>131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>
        <v>0</v>
      </c>
      <c r="AW92" s="16">
        <v>0</v>
      </c>
      <c r="AX92" s="16">
        <v>0</v>
      </c>
      <c r="AY92" s="16">
        <v>0</v>
      </c>
      <c r="AZ92" s="15"/>
      <c r="BA92" s="97"/>
      <c r="BB92" s="97"/>
      <c r="BC92" s="97"/>
      <c r="BD92" s="97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</row>
    <row r="93" spans="1:132" ht="43.5">
      <c r="A93" s="13" t="s">
        <v>38</v>
      </c>
      <c r="B93" s="14">
        <v>70612</v>
      </c>
      <c r="C93" s="15" t="s">
        <v>132</v>
      </c>
      <c r="D93" s="16">
        <v>296179.81392963283</v>
      </c>
      <c r="E93" s="16">
        <v>0</v>
      </c>
      <c r="F93" s="16">
        <v>0</v>
      </c>
      <c r="G93" s="16">
        <v>296179.81392963283</v>
      </c>
      <c r="H93" s="16">
        <v>305065.20834752184</v>
      </c>
      <c r="I93" s="16">
        <v>0</v>
      </c>
      <c r="J93" s="16">
        <v>0</v>
      </c>
      <c r="K93" s="16">
        <v>305065.20834752184</v>
      </c>
      <c r="L93" s="16">
        <v>309641.18647273461</v>
      </c>
      <c r="M93" s="16">
        <v>0</v>
      </c>
      <c r="N93" s="16">
        <v>0</v>
      </c>
      <c r="O93" s="16">
        <v>309641.18647273461</v>
      </c>
      <c r="P93" s="16">
        <v>314285.80426982557</v>
      </c>
      <c r="Q93" s="16">
        <v>0</v>
      </c>
      <c r="R93" s="16">
        <v>0</v>
      </c>
      <c r="S93" s="16">
        <v>314285.80426982557</v>
      </c>
      <c r="T93" s="16">
        <v>320257.23455095221</v>
      </c>
      <c r="U93" s="16">
        <v>0</v>
      </c>
      <c r="V93" s="16">
        <v>0</v>
      </c>
      <c r="W93" s="16">
        <v>320257.23455095221</v>
      </c>
      <c r="X93" s="16">
        <v>327463.0223283486</v>
      </c>
      <c r="Y93" s="16">
        <v>0</v>
      </c>
      <c r="Z93" s="16">
        <v>0</v>
      </c>
      <c r="AA93" s="16">
        <v>327463.0223283486</v>
      </c>
      <c r="AB93" s="16">
        <v>333684.81975258718</v>
      </c>
      <c r="AC93" s="16">
        <v>0</v>
      </c>
      <c r="AD93" s="16">
        <v>0</v>
      </c>
      <c r="AE93" s="16">
        <v>333684.81975258718</v>
      </c>
      <c r="AF93" s="16">
        <v>340592.0955214657</v>
      </c>
      <c r="AG93" s="16">
        <v>0</v>
      </c>
      <c r="AH93" s="16">
        <v>0</v>
      </c>
      <c r="AI93" s="16">
        <v>340592.0955214657</v>
      </c>
      <c r="AJ93" s="16">
        <v>348255.41767069866</v>
      </c>
      <c r="AK93" s="16">
        <v>0</v>
      </c>
      <c r="AL93" s="16">
        <v>0</v>
      </c>
      <c r="AM93" s="16">
        <v>348255.41767069866</v>
      </c>
      <c r="AN93" s="16">
        <v>357031.45419600024</v>
      </c>
      <c r="AO93" s="16">
        <v>0</v>
      </c>
      <c r="AP93" s="16">
        <v>0</v>
      </c>
      <c r="AQ93" s="16">
        <v>357031.45419600024</v>
      </c>
      <c r="AR93" s="16">
        <v>367028.33491348824</v>
      </c>
      <c r="AS93" s="16">
        <v>0</v>
      </c>
      <c r="AT93" s="16">
        <v>0</v>
      </c>
      <c r="AU93" s="16">
        <v>367028.33491348824</v>
      </c>
      <c r="AV93" s="16">
        <v>376204.04328632541</v>
      </c>
      <c r="AW93" s="16">
        <v>0</v>
      </c>
      <c r="AX93" s="16">
        <v>0</v>
      </c>
      <c r="AY93" s="16">
        <v>376204.04328632541</v>
      </c>
      <c r="AZ93" s="15" t="s">
        <v>133</v>
      </c>
      <c r="BA93" s="97"/>
      <c r="BB93" s="97"/>
      <c r="BC93" s="97"/>
      <c r="BD93" s="97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  <c r="EA93" s="90"/>
      <c r="EB93" s="90"/>
    </row>
    <row r="94" spans="1:132" ht="43.5">
      <c r="A94" s="13" t="s">
        <v>38</v>
      </c>
      <c r="B94" s="14">
        <v>70613</v>
      </c>
      <c r="C94" s="15" t="s">
        <v>134</v>
      </c>
      <c r="D94" s="16">
        <v>444327.90428673429</v>
      </c>
      <c r="E94" s="16">
        <v>0</v>
      </c>
      <c r="F94" s="16">
        <v>0</v>
      </c>
      <c r="G94" s="16">
        <v>444327.90428673429</v>
      </c>
      <c r="H94" s="16">
        <v>457657.74141533632</v>
      </c>
      <c r="I94" s="16">
        <v>0</v>
      </c>
      <c r="J94" s="16">
        <v>0</v>
      </c>
      <c r="K94" s="16">
        <v>457657.74141533632</v>
      </c>
      <c r="L94" s="16">
        <v>464522.60753656633</v>
      </c>
      <c r="M94" s="16">
        <v>0</v>
      </c>
      <c r="N94" s="16">
        <v>0</v>
      </c>
      <c r="O94" s="16">
        <v>464522.60753656633</v>
      </c>
      <c r="P94" s="16">
        <v>471490.44664961478</v>
      </c>
      <c r="Q94" s="16">
        <v>0</v>
      </c>
      <c r="R94" s="16">
        <v>0</v>
      </c>
      <c r="S94" s="16">
        <v>471490.44664961478</v>
      </c>
      <c r="T94" s="16">
        <v>480448.76513595739</v>
      </c>
      <c r="U94" s="16">
        <v>0</v>
      </c>
      <c r="V94" s="16">
        <v>0</v>
      </c>
      <c r="W94" s="16">
        <v>480448.76513595739</v>
      </c>
      <c r="X94" s="16">
        <v>491258.86235151644</v>
      </c>
      <c r="Y94" s="16">
        <v>0</v>
      </c>
      <c r="Z94" s="16">
        <v>0</v>
      </c>
      <c r="AA94" s="16">
        <v>491258.86235151644</v>
      </c>
      <c r="AB94" s="16">
        <v>500592.78073619521</v>
      </c>
      <c r="AC94" s="16">
        <v>0</v>
      </c>
      <c r="AD94" s="16">
        <v>0</v>
      </c>
      <c r="AE94" s="16">
        <v>500592.78073619521</v>
      </c>
      <c r="AF94" s="16">
        <v>510955.05129743443</v>
      </c>
      <c r="AG94" s="16">
        <v>0</v>
      </c>
      <c r="AH94" s="16">
        <v>0</v>
      </c>
      <c r="AI94" s="16">
        <v>510955.05129743443</v>
      </c>
      <c r="AJ94" s="16">
        <v>522451.53995162668</v>
      </c>
      <c r="AK94" s="16">
        <v>0</v>
      </c>
      <c r="AL94" s="16">
        <v>0</v>
      </c>
      <c r="AM94" s="16">
        <v>522451.53995162668</v>
      </c>
      <c r="AN94" s="16">
        <v>535617.31875840761</v>
      </c>
      <c r="AO94" s="16">
        <v>0</v>
      </c>
      <c r="AP94" s="16">
        <v>0</v>
      </c>
      <c r="AQ94" s="16">
        <v>535617.31875840761</v>
      </c>
      <c r="AR94" s="16">
        <v>550614.60368364304</v>
      </c>
      <c r="AS94" s="16">
        <v>0</v>
      </c>
      <c r="AT94" s="16">
        <v>0</v>
      </c>
      <c r="AU94" s="16">
        <v>550614.60368364304</v>
      </c>
      <c r="AV94" s="16">
        <v>564379.96877573407</v>
      </c>
      <c r="AW94" s="16">
        <v>0</v>
      </c>
      <c r="AX94" s="16">
        <v>0</v>
      </c>
      <c r="AY94" s="16">
        <v>564379.96877573407</v>
      </c>
      <c r="AZ94" s="15" t="s">
        <v>135</v>
      </c>
      <c r="BA94" s="97"/>
      <c r="BB94" s="97"/>
      <c r="BC94" s="97"/>
      <c r="BD94" s="97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  <c r="EA94" s="90"/>
      <c r="EB94" s="90"/>
    </row>
    <row r="95" spans="1:132" ht="14.5">
      <c r="A95" s="13"/>
      <c r="B95" s="14"/>
      <c r="C95" s="26" t="s">
        <v>136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>
        <v>0</v>
      </c>
      <c r="AW95" s="16">
        <v>0</v>
      </c>
      <c r="AX95" s="16">
        <v>0</v>
      </c>
      <c r="AY95" s="16">
        <v>0</v>
      </c>
      <c r="AZ95" s="15"/>
      <c r="BA95" s="97"/>
      <c r="BB95" s="97"/>
      <c r="BC95" s="97"/>
      <c r="BD95" s="97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  <c r="EA95" s="90"/>
      <c r="EB95" s="90"/>
    </row>
    <row r="96" spans="1:132" ht="58">
      <c r="A96" s="13" t="s">
        <v>38</v>
      </c>
      <c r="B96" s="14">
        <v>76023</v>
      </c>
      <c r="C96" s="15" t="s">
        <v>137</v>
      </c>
      <c r="D96" s="16">
        <v>518343.76607299974</v>
      </c>
      <c r="E96" s="16">
        <v>0</v>
      </c>
      <c r="F96" s="16">
        <v>0</v>
      </c>
      <c r="G96" s="16">
        <v>518343.76607299974</v>
      </c>
      <c r="H96" s="16">
        <v>533894.07905518974</v>
      </c>
      <c r="I96" s="16">
        <v>0</v>
      </c>
      <c r="J96" s="16">
        <v>0</v>
      </c>
      <c r="K96" s="16">
        <v>533894.07905518974</v>
      </c>
      <c r="L96" s="16">
        <v>541902.49024101754</v>
      </c>
      <c r="M96" s="16">
        <v>0</v>
      </c>
      <c r="N96" s="16">
        <v>0</v>
      </c>
      <c r="O96" s="16">
        <v>541902.49024101754</v>
      </c>
      <c r="P96" s="16">
        <v>550031.0275946327</v>
      </c>
      <c r="Q96" s="16">
        <v>0</v>
      </c>
      <c r="R96" s="16">
        <v>0</v>
      </c>
      <c r="S96" s="16">
        <v>550031.0275946327</v>
      </c>
      <c r="T96" s="16">
        <v>560481.61711893068</v>
      </c>
      <c r="U96" s="16">
        <v>0</v>
      </c>
      <c r="V96" s="16">
        <v>0</v>
      </c>
      <c r="W96" s="16">
        <v>560481.61711893068</v>
      </c>
      <c r="X96" s="16">
        <v>573092.45350410661</v>
      </c>
      <c r="Y96" s="16">
        <v>0</v>
      </c>
      <c r="Z96" s="16">
        <v>0</v>
      </c>
      <c r="AA96" s="16">
        <v>573092.45350410661</v>
      </c>
      <c r="AB96" s="16">
        <v>583981.21012068458</v>
      </c>
      <c r="AC96" s="16">
        <v>0</v>
      </c>
      <c r="AD96" s="16">
        <v>0</v>
      </c>
      <c r="AE96" s="16">
        <v>583981.21012068458</v>
      </c>
      <c r="AF96" s="16">
        <v>596069.62117018271</v>
      </c>
      <c r="AG96" s="16">
        <v>0</v>
      </c>
      <c r="AH96" s="16">
        <v>0</v>
      </c>
      <c r="AI96" s="16">
        <v>596069.62117018271</v>
      </c>
      <c r="AJ96" s="16">
        <v>609481.18764651183</v>
      </c>
      <c r="AK96" s="16">
        <v>0</v>
      </c>
      <c r="AL96" s="16">
        <v>0</v>
      </c>
      <c r="AM96" s="16">
        <v>609481.18764651183</v>
      </c>
      <c r="AN96" s="16">
        <v>624840.11357520381</v>
      </c>
      <c r="AO96" s="16">
        <v>0</v>
      </c>
      <c r="AP96" s="16">
        <v>0</v>
      </c>
      <c r="AQ96" s="16">
        <v>624840.11357520381</v>
      </c>
      <c r="AR96" s="16">
        <v>642335.63675530953</v>
      </c>
      <c r="AS96" s="16">
        <v>0</v>
      </c>
      <c r="AT96" s="16">
        <v>0</v>
      </c>
      <c r="AU96" s="16">
        <v>642335.63675530953</v>
      </c>
      <c r="AV96" s="16">
        <v>658394.02767419221</v>
      </c>
      <c r="AW96" s="16">
        <v>0</v>
      </c>
      <c r="AX96" s="16">
        <v>0</v>
      </c>
      <c r="AY96" s="16">
        <v>658394.02767419221</v>
      </c>
      <c r="AZ96" s="15" t="s">
        <v>138</v>
      </c>
      <c r="BA96" s="97"/>
      <c r="BB96" s="97"/>
      <c r="BC96" s="97"/>
      <c r="BD96" s="97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  <c r="EA96" s="90"/>
      <c r="EB96" s="90"/>
    </row>
    <row r="97" spans="1:132" ht="58">
      <c r="A97" s="13" t="s">
        <v>38</v>
      </c>
      <c r="B97" s="14">
        <v>76024</v>
      </c>
      <c r="C97" s="15" t="s">
        <v>139</v>
      </c>
      <c r="D97" s="16">
        <v>777519.16206903395</v>
      </c>
      <c r="E97" s="16">
        <v>0</v>
      </c>
      <c r="F97" s="16">
        <v>0</v>
      </c>
      <c r="G97" s="16">
        <v>777519.16206903395</v>
      </c>
      <c r="H97" s="16">
        <v>800844.73693110503</v>
      </c>
      <c r="I97" s="16">
        <v>0</v>
      </c>
      <c r="J97" s="16">
        <v>0</v>
      </c>
      <c r="K97" s="16">
        <v>800844.73693110503</v>
      </c>
      <c r="L97" s="16">
        <v>812857.40798507154</v>
      </c>
      <c r="M97" s="16">
        <v>0</v>
      </c>
      <c r="N97" s="16">
        <v>0</v>
      </c>
      <c r="O97" s="16">
        <v>812857.40798507154</v>
      </c>
      <c r="P97" s="16">
        <v>825050.26910484757</v>
      </c>
      <c r="Q97" s="16">
        <v>0</v>
      </c>
      <c r="R97" s="16">
        <v>0</v>
      </c>
      <c r="S97" s="16">
        <v>825050.26910484757</v>
      </c>
      <c r="T97" s="16">
        <v>840726.22421783954</v>
      </c>
      <c r="U97" s="16">
        <v>0</v>
      </c>
      <c r="V97" s="16">
        <v>0</v>
      </c>
      <c r="W97" s="16">
        <v>840726.22421783954</v>
      </c>
      <c r="X97" s="16">
        <v>859642.5642627409</v>
      </c>
      <c r="Y97" s="16">
        <v>0</v>
      </c>
      <c r="Z97" s="16">
        <v>0</v>
      </c>
      <c r="AA97" s="16">
        <v>859642.5642627409</v>
      </c>
      <c r="AB97" s="16">
        <v>875975.77298373287</v>
      </c>
      <c r="AC97" s="16">
        <v>0</v>
      </c>
      <c r="AD97" s="16">
        <v>0</v>
      </c>
      <c r="AE97" s="16">
        <v>875975.77298373287</v>
      </c>
      <c r="AF97" s="16">
        <v>894108.47148449614</v>
      </c>
      <c r="AG97" s="16">
        <v>0</v>
      </c>
      <c r="AH97" s="16">
        <v>0</v>
      </c>
      <c r="AI97" s="16">
        <v>894108.47148449614</v>
      </c>
      <c r="AJ97" s="16">
        <v>914225.91209289723</v>
      </c>
      <c r="AK97" s="16">
        <v>0</v>
      </c>
      <c r="AL97" s="16">
        <v>0</v>
      </c>
      <c r="AM97" s="16">
        <v>914225.91209289723</v>
      </c>
      <c r="AN97" s="16">
        <v>937264.4050776381</v>
      </c>
      <c r="AO97" s="16">
        <v>0</v>
      </c>
      <c r="AP97" s="16">
        <v>0</v>
      </c>
      <c r="AQ97" s="16">
        <v>937264.4050776381</v>
      </c>
      <c r="AR97" s="16">
        <v>963507.80841981201</v>
      </c>
      <c r="AS97" s="16">
        <v>0</v>
      </c>
      <c r="AT97" s="16">
        <v>0</v>
      </c>
      <c r="AU97" s="16">
        <v>963507.80841981201</v>
      </c>
      <c r="AV97" s="16">
        <v>987595.50363030727</v>
      </c>
      <c r="AW97" s="16">
        <v>0</v>
      </c>
      <c r="AX97" s="16">
        <v>0</v>
      </c>
      <c r="AY97" s="16">
        <v>987595.50363030727</v>
      </c>
      <c r="AZ97" s="15" t="s">
        <v>140</v>
      </c>
      <c r="BA97" s="97"/>
      <c r="BB97" s="97"/>
      <c r="BC97" s="97"/>
      <c r="BD97" s="97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  <c r="EA97" s="90"/>
      <c r="EB97" s="90"/>
    </row>
    <row r="98" spans="1:132" ht="14.5">
      <c r="A98" s="21"/>
      <c r="B98" s="18"/>
      <c r="C98" s="17" t="s">
        <v>141</v>
      </c>
      <c r="D98" s="19" t="s">
        <v>15</v>
      </c>
      <c r="E98" s="19" t="s">
        <v>16</v>
      </c>
      <c r="F98" s="19" t="s">
        <v>17</v>
      </c>
      <c r="G98" s="19" t="s">
        <v>18</v>
      </c>
      <c r="H98" s="19" t="s">
        <v>15</v>
      </c>
      <c r="I98" s="19" t="s">
        <v>16</v>
      </c>
      <c r="J98" s="19" t="s">
        <v>17</v>
      </c>
      <c r="K98" s="19" t="s">
        <v>18</v>
      </c>
      <c r="L98" s="19" t="s">
        <v>15</v>
      </c>
      <c r="M98" s="19" t="s">
        <v>16</v>
      </c>
      <c r="N98" s="19" t="s">
        <v>17</v>
      </c>
      <c r="O98" s="19" t="s">
        <v>18</v>
      </c>
      <c r="P98" s="19" t="s">
        <v>15</v>
      </c>
      <c r="Q98" s="19" t="s">
        <v>16</v>
      </c>
      <c r="R98" s="19" t="s">
        <v>17</v>
      </c>
      <c r="S98" s="19" t="s">
        <v>18</v>
      </c>
      <c r="T98" s="19" t="s">
        <v>15</v>
      </c>
      <c r="U98" s="19" t="s">
        <v>16</v>
      </c>
      <c r="V98" s="19" t="s">
        <v>17</v>
      </c>
      <c r="W98" s="19" t="s">
        <v>18</v>
      </c>
      <c r="X98" s="19" t="s">
        <v>15</v>
      </c>
      <c r="Y98" s="19" t="s">
        <v>16</v>
      </c>
      <c r="Z98" s="19" t="s">
        <v>17</v>
      </c>
      <c r="AA98" s="19" t="s">
        <v>18</v>
      </c>
      <c r="AB98" s="19" t="s">
        <v>15</v>
      </c>
      <c r="AC98" s="19" t="s">
        <v>16</v>
      </c>
      <c r="AD98" s="19" t="s">
        <v>17</v>
      </c>
      <c r="AE98" s="19" t="s">
        <v>18</v>
      </c>
      <c r="AF98" s="19" t="s">
        <v>15</v>
      </c>
      <c r="AG98" s="19" t="s">
        <v>16</v>
      </c>
      <c r="AH98" s="19" t="s">
        <v>17</v>
      </c>
      <c r="AI98" s="19" t="s">
        <v>18</v>
      </c>
      <c r="AJ98" s="19" t="s">
        <v>15</v>
      </c>
      <c r="AK98" s="19" t="s">
        <v>16</v>
      </c>
      <c r="AL98" s="19" t="s">
        <v>17</v>
      </c>
      <c r="AM98" s="19" t="s">
        <v>18</v>
      </c>
      <c r="AN98" s="19" t="s">
        <v>15</v>
      </c>
      <c r="AO98" s="19" t="s">
        <v>16</v>
      </c>
      <c r="AP98" s="19" t="s">
        <v>17</v>
      </c>
      <c r="AQ98" s="19" t="s">
        <v>18</v>
      </c>
      <c r="AR98" s="19" t="s">
        <v>15</v>
      </c>
      <c r="AS98" s="19" t="s">
        <v>16</v>
      </c>
      <c r="AT98" s="19" t="s">
        <v>17</v>
      </c>
      <c r="AU98" s="19" t="s">
        <v>18</v>
      </c>
      <c r="AV98" s="19" t="s">
        <v>15</v>
      </c>
      <c r="AW98" s="19" t="s">
        <v>16</v>
      </c>
      <c r="AX98" s="19" t="s">
        <v>17</v>
      </c>
      <c r="AY98" s="19" t="s">
        <v>18</v>
      </c>
      <c r="AZ98" s="20" t="s">
        <v>19</v>
      </c>
      <c r="BA98" s="97"/>
      <c r="BB98" s="97"/>
      <c r="BC98" s="97"/>
      <c r="BD98" s="97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  <c r="EA98" s="90"/>
      <c r="EB98" s="90"/>
    </row>
    <row r="99" spans="1:132" ht="29">
      <c r="A99" s="13" t="s">
        <v>38</v>
      </c>
      <c r="B99" s="14">
        <v>205002</v>
      </c>
      <c r="C99" s="15" t="s">
        <v>142</v>
      </c>
      <c r="D99" s="16">
        <v>260102.15863315499</v>
      </c>
      <c r="E99" s="16">
        <v>0</v>
      </c>
      <c r="F99" s="16">
        <v>111459.83878158292</v>
      </c>
      <c r="G99" s="16">
        <v>371561.99741473794</v>
      </c>
      <c r="H99" s="16">
        <v>267905.22339214967</v>
      </c>
      <c r="I99" s="16">
        <v>0</v>
      </c>
      <c r="J99" s="16">
        <v>114803.63394503041</v>
      </c>
      <c r="K99" s="16">
        <v>382708.85733718006</v>
      </c>
      <c r="L99" s="16">
        <v>271923.80174303189</v>
      </c>
      <c r="M99" s="16">
        <v>0</v>
      </c>
      <c r="N99" s="16">
        <v>116525.68845420585</v>
      </c>
      <c r="O99" s="16">
        <v>388449.4901972377</v>
      </c>
      <c r="P99" s="16">
        <v>276002.65876917733</v>
      </c>
      <c r="Q99" s="16">
        <v>0</v>
      </c>
      <c r="R99" s="16">
        <v>118273.57378101893</v>
      </c>
      <c r="S99" s="16">
        <v>394276.23255019623</v>
      </c>
      <c r="T99" s="16">
        <v>281246.70928579167</v>
      </c>
      <c r="U99" s="16">
        <v>0</v>
      </c>
      <c r="V99" s="16">
        <v>120520.77168285828</v>
      </c>
      <c r="W99" s="16">
        <v>401767.48096864991</v>
      </c>
      <c r="X99" s="16">
        <v>287574.76024472195</v>
      </c>
      <c r="Y99" s="16">
        <v>0</v>
      </c>
      <c r="Z99" s="16">
        <v>123232.48904572258</v>
      </c>
      <c r="AA99" s="16">
        <v>410807.24929044454</v>
      </c>
      <c r="AB99" s="16">
        <v>293038.68068937166</v>
      </c>
      <c r="AC99" s="16">
        <v>0</v>
      </c>
      <c r="AD99" s="16">
        <v>125573.9063375913</v>
      </c>
      <c r="AE99" s="16">
        <v>418612.58702696295</v>
      </c>
      <c r="AF99" s="16">
        <v>299104.5813796416</v>
      </c>
      <c r="AG99" s="16">
        <v>0</v>
      </c>
      <c r="AH99" s="16">
        <v>128173.28619877943</v>
      </c>
      <c r="AI99" s="16">
        <v>427277.86757842108</v>
      </c>
      <c r="AJ99" s="16">
        <v>305834.43446068355</v>
      </c>
      <c r="AK99" s="16">
        <v>0</v>
      </c>
      <c r="AL99" s="16">
        <v>131057.18513825197</v>
      </c>
      <c r="AM99" s="16">
        <v>436891.61959893553</v>
      </c>
      <c r="AN99" s="16">
        <v>313541.46220909274</v>
      </c>
      <c r="AO99" s="16">
        <v>0</v>
      </c>
      <c r="AP99" s="16">
        <v>134359.82620373589</v>
      </c>
      <c r="AQ99" s="16">
        <v>447901.28841282864</v>
      </c>
      <c r="AR99" s="16">
        <v>322320.62315094733</v>
      </c>
      <c r="AS99" s="16">
        <v>0</v>
      </c>
      <c r="AT99" s="16">
        <v>138121.9013374405</v>
      </c>
      <c r="AU99" s="16">
        <v>460442.52448838786</v>
      </c>
      <c r="AV99" s="16">
        <v>330378.63872972096</v>
      </c>
      <c r="AW99" s="16">
        <v>0</v>
      </c>
      <c r="AX99" s="16">
        <v>141574.94887087651</v>
      </c>
      <c r="AY99" s="16">
        <v>471953.58760059753</v>
      </c>
      <c r="AZ99" s="15" t="s">
        <v>143</v>
      </c>
      <c r="BA99" s="97"/>
      <c r="BB99" s="97"/>
      <c r="BC99" s="97"/>
      <c r="BD99" s="97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  <c r="EA99" s="90"/>
      <c r="EB99" s="90"/>
    </row>
    <row r="100" spans="1:132" ht="14.5">
      <c r="A100" s="13" t="s">
        <v>38</v>
      </c>
      <c r="B100" s="14">
        <v>205003</v>
      </c>
      <c r="C100" s="15" t="s">
        <v>144</v>
      </c>
      <c r="D100" s="16">
        <v>310105.1855232729</v>
      </c>
      <c r="E100" s="16">
        <v>0</v>
      </c>
      <c r="F100" s="16">
        <v>0</v>
      </c>
      <c r="G100" s="16">
        <v>310105.1855232729</v>
      </c>
      <c r="H100" s="16">
        <v>319408.34108897112</v>
      </c>
      <c r="I100" s="16">
        <v>0</v>
      </c>
      <c r="J100" s="16">
        <v>0</v>
      </c>
      <c r="K100" s="16">
        <v>319408.34108897112</v>
      </c>
      <c r="L100" s="16">
        <v>324199.46620530565</v>
      </c>
      <c r="M100" s="16">
        <v>0</v>
      </c>
      <c r="N100" s="16">
        <v>0</v>
      </c>
      <c r="O100" s="16">
        <v>324199.46620530565</v>
      </c>
      <c r="P100" s="16">
        <v>329062.4581983852</v>
      </c>
      <c r="Q100" s="16">
        <v>0</v>
      </c>
      <c r="R100" s="16">
        <v>0</v>
      </c>
      <c r="S100" s="16">
        <v>329062.4581983852</v>
      </c>
      <c r="T100" s="16">
        <v>335314.64490415447</v>
      </c>
      <c r="U100" s="16">
        <v>0</v>
      </c>
      <c r="V100" s="16">
        <v>0</v>
      </c>
      <c r="W100" s="16">
        <v>335314.64490415447</v>
      </c>
      <c r="X100" s="16">
        <v>342859.2244144979</v>
      </c>
      <c r="Y100" s="16">
        <v>0</v>
      </c>
      <c r="Z100" s="16">
        <v>0</v>
      </c>
      <c r="AA100" s="16">
        <v>342859.2244144979</v>
      </c>
      <c r="AB100" s="16">
        <v>349373.54967837333</v>
      </c>
      <c r="AC100" s="16">
        <v>0</v>
      </c>
      <c r="AD100" s="16">
        <v>0</v>
      </c>
      <c r="AE100" s="16">
        <v>349373.54967837333</v>
      </c>
      <c r="AF100" s="16">
        <v>356605.58215671562</v>
      </c>
      <c r="AG100" s="16">
        <v>0</v>
      </c>
      <c r="AH100" s="16">
        <v>0</v>
      </c>
      <c r="AI100" s="16">
        <v>356605.58215671562</v>
      </c>
      <c r="AJ100" s="16">
        <v>364629.20775524172</v>
      </c>
      <c r="AK100" s="16">
        <v>0</v>
      </c>
      <c r="AL100" s="16">
        <v>0</v>
      </c>
      <c r="AM100" s="16">
        <v>364629.20775524172</v>
      </c>
      <c r="AN100" s="16">
        <v>373817.86379067379</v>
      </c>
      <c r="AO100" s="16">
        <v>0</v>
      </c>
      <c r="AP100" s="16">
        <v>0</v>
      </c>
      <c r="AQ100" s="16">
        <v>373817.86379067379</v>
      </c>
      <c r="AR100" s="16">
        <v>384284.76397681265</v>
      </c>
      <c r="AS100" s="16">
        <v>0</v>
      </c>
      <c r="AT100" s="16">
        <v>0</v>
      </c>
      <c r="AU100" s="16">
        <v>384284.76397681265</v>
      </c>
      <c r="AV100" s="16">
        <v>393891.88307623292</v>
      </c>
      <c r="AW100" s="16">
        <v>0</v>
      </c>
      <c r="AX100" s="16">
        <v>0</v>
      </c>
      <c r="AY100" s="16">
        <v>393891.88307623292</v>
      </c>
      <c r="AZ100" s="15" t="s">
        <v>145</v>
      </c>
      <c r="BA100" s="97"/>
      <c r="BB100" s="97"/>
      <c r="BC100" s="97"/>
      <c r="BD100" s="97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90"/>
      <c r="DF100" s="90"/>
      <c r="DG100" s="90"/>
      <c r="DH100" s="90"/>
      <c r="DI100" s="90"/>
      <c r="DJ100" s="90"/>
      <c r="DK100" s="90"/>
      <c r="DL100" s="90"/>
      <c r="DM100" s="90"/>
      <c r="DN100" s="90"/>
      <c r="DO100" s="90"/>
      <c r="DP100" s="90"/>
      <c r="DQ100" s="90"/>
      <c r="DR100" s="90"/>
      <c r="DS100" s="90"/>
      <c r="DT100" s="90"/>
      <c r="DU100" s="90"/>
      <c r="DV100" s="90"/>
      <c r="DW100" s="90"/>
      <c r="DX100" s="90"/>
      <c r="DY100" s="90"/>
      <c r="DZ100" s="90"/>
      <c r="EA100" s="90"/>
      <c r="EB100" s="90"/>
    </row>
    <row r="101" spans="1:132" ht="14.5">
      <c r="A101" s="13" t="s">
        <v>20</v>
      </c>
      <c r="B101" s="14">
        <v>205004</v>
      </c>
      <c r="C101" s="15" t="s">
        <v>146</v>
      </c>
      <c r="D101" s="16">
        <v>399303.34564637276</v>
      </c>
      <c r="E101" s="16">
        <v>171162.8673605439</v>
      </c>
      <c r="F101" s="16">
        <v>0</v>
      </c>
      <c r="G101" s="16">
        <v>570466.21300691669</v>
      </c>
      <c r="H101" s="16">
        <v>411282.44601576397</v>
      </c>
      <c r="I101" s="16">
        <v>176297.75338136021</v>
      </c>
      <c r="J101" s="16">
        <v>0</v>
      </c>
      <c r="K101" s="16">
        <v>587580.19939712423</v>
      </c>
      <c r="L101" s="16">
        <v>417451.6827060004</v>
      </c>
      <c r="M101" s="16">
        <v>178942.21968208058</v>
      </c>
      <c r="N101" s="16">
        <v>0</v>
      </c>
      <c r="O101" s="16">
        <v>596393.90238808107</v>
      </c>
      <c r="P101" s="16">
        <v>423713.45794659038</v>
      </c>
      <c r="Q101" s="16">
        <v>181626.35297731176</v>
      </c>
      <c r="R101" s="16">
        <v>0</v>
      </c>
      <c r="S101" s="16">
        <v>605339.8109239022</v>
      </c>
      <c r="T101" s="16">
        <v>431764.01364757557</v>
      </c>
      <c r="U101" s="16">
        <v>185077.25368388067</v>
      </c>
      <c r="V101" s="16">
        <v>0</v>
      </c>
      <c r="W101" s="16">
        <v>616841.2673314563</v>
      </c>
      <c r="X101" s="16">
        <v>441478.70395464601</v>
      </c>
      <c r="Y101" s="16">
        <v>189241.49189176798</v>
      </c>
      <c r="Z101" s="16">
        <v>0</v>
      </c>
      <c r="AA101" s="16">
        <v>630720.19584641408</v>
      </c>
      <c r="AB101" s="16">
        <v>449866.79932978423</v>
      </c>
      <c r="AC101" s="16">
        <v>192837.08023771155</v>
      </c>
      <c r="AD101" s="16">
        <v>0</v>
      </c>
      <c r="AE101" s="16">
        <v>642703.8795674959</v>
      </c>
      <c r="AF101" s="16">
        <v>459179.04207591072</v>
      </c>
      <c r="AG101" s="16">
        <v>196828.80779863216</v>
      </c>
      <c r="AH101" s="16">
        <v>0</v>
      </c>
      <c r="AI101" s="16">
        <v>656007.84987454303</v>
      </c>
      <c r="AJ101" s="16">
        <v>469510.57052261871</v>
      </c>
      <c r="AK101" s="16">
        <v>201257.45597410138</v>
      </c>
      <c r="AL101" s="16">
        <v>0</v>
      </c>
      <c r="AM101" s="16">
        <v>670768.02649672027</v>
      </c>
      <c r="AN101" s="16">
        <v>481342.23689978867</v>
      </c>
      <c r="AO101" s="16">
        <v>206329.14386464871</v>
      </c>
      <c r="AP101" s="16">
        <v>0</v>
      </c>
      <c r="AQ101" s="16">
        <v>687671.38076443749</v>
      </c>
      <c r="AR101" s="16">
        <v>494819.81953298277</v>
      </c>
      <c r="AS101" s="16">
        <v>212106.35989285889</v>
      </c>
      <c r="AT101" s="16">
        <v>0</v>
      </c>
      <c r="AU101" s="16">
        <v>706926.17942584178</v>
      </c>
      <c r="AV101" s="16">
        <v>507190.31502130732</v>
      </c>
      <c r="AW101" s="16">
        <v>217409.01889018033</v>
      </c>
      <c r="AX101" s="16">
        <v>0</v>
      </c>
      <c r="AY101" s="16">
        <v>724599.33391148772</v>
      </c>
      <c r="AZ101" s="15" t="s">
        <v>147</v>
      </c>
      <c r="BA101" s="97"/>
      <c r="BB101" s="97"/>
      <c r="BC101" s="97"/>
      <c r="BD101" s="97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90"/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0"/>
      <c r="DR101" s="90"/>
      <c r="DS101" s="90"/>
      <c r="DT101" s="90"/>
      <c r="DU101" s="90"/>
      <c r="DV101" s="90"/>
      <c r="DW101" s="90"/>
      <c r="DX101" s="90"/>
      <c r="DY101" s="90"/>
      <c r="DZ101" s="90"/>
      <c r="EA101" s="90"/>
      <c r="EB101" s="90"/>
    </row>
    <row r="102" spans="1:132" ht="14.5">
      <c r="A102" s="13" t="s">
        <v>20</v>
      </c>
      <c r="B102" s="14">
        <v>200128</v>
      </c>
      <c r="C102" s="15" t="s">
        <v>148</v>
      </c>
      <c r="D102" s="16">
        <v>92297.275144071798</v>
      </c>
      <c r="E102" s="16">
        <v>71470.606747833866</v>
      </c>
      <c r="F102" s="16">
        <v>0</v>
      </c>
      <c r="G102" s="16">
        <v>163767.88189190565</v>
      </c>
      <c r="H102" s="16">
        <v>95066.193398393953</v>
      </c>
      <c r="I102" s="16">
        <v>73614.724950268879</v>
      </c>
      <c r="J102" s="16">
        <v>0</v>
      </c>
      <c r="K102" s="16">
        <v>168680.91834866282</v>
      </c>
      <c r="L102" s="16">
        <v>96492.18629936986</v>
      </c>
      <c r="M102" s="16">
        <v>74718.945824522903</v>
      </c>
      <c r="N102" s="16">
        <v>0</v>
      </c>
      <c r="O102" s="16">
        <v>171211.13212389275</v>
      </c>
      <c r="P102" s="16">
        <v>97939.569093860395</v>
      </c>
      <c r="Q102" s="16">
        <v>75839.730011890744</v>
      </c>
      <c r="R102" s="16">
        <v>0</v>
      </c>
      <c r="S102" s="16">
        <v>173779.29910575112</v>
      </c>
      <c r="T102" s="16">
        <v>99800.420906643732</v>
      </c>
      <c r="U102" s="16">
        <v>77280.684882116664</v>
      </c>
      <c r="V102" s="16">
        <v>0</v>
      </c>
      <c r="W102" s="16">
        <v>177081.10578876038</v>
      </c>
      <c r="X102" s="16">
        <v>102045.93037704322</v>
      </c>
      <c r="Y102" s="16">
        <v>79019.500291964287</v>
      </c>
      <c r="Z102" s="16">
        <v>0</v>
      </c>
      <c r="AA102" s="16">
        <v>181065.43066900747</v>
      </c>
      <c r="AB102" s="16">
        <v>103984.80305420703</v>
      </c>
      <c r="AC102" s="16">
        <v>80520.870797511598</v>
      </c>
      <c r="AD102" s="16">
        <v>0</v>
      </c>
      <c r="AE102" s="16">
        <v>184505.6738517186</v>
      </c>
      <c r="AF102" s="16">
        <v>106137.28847742912</v>
      </c>
      <c r="AG102" s="16">
        <v>82187.652823020078</v>
      </c>
      <c r="AH102" s="16">
        <v>0</v>
      </c>
      <c r="AI102" s="16">
        <v>188324.94130044917</v>
      </c>
      <c r="AJ102" s="16">
        <v>108525.37746817127</v>
      </c>
      <c r="AK102" s="16">
        <v>84036.875011538024</v>
      </c>
      <c r="AL102" s="16">
        <v>0</v>
      </c>
      <c r="AM102" s="16">
        <v>192562.25247970928</v>
      </c>
      <c r="AN102" s="16">
        <v>111260.21698036916</v>
      </c>
      <c r="AO102" s="16">
        <v>86154.604261828776</v>
      </c>
      <c r="AP102" s="16">
        <v>0</v>
      </c>
      <c r="AQ102" s="16">
        <v>197414.82124219794</v>
      </c>
      <c r="AR102" s="16">
        <v>114375.5030558195</v>
      </c>
      <c r="AS102" s="16">
        <v>88566.933181159984</v>
      </c>
      <c r="AT102" s="16">
        <v>0</v>
      </c>
      <c r="AU102" s="16">
        <v>202942.4362369795</v>
      </c>
      <c r="AV102" s="16">
        <v>117234.89063221497</v>
      </c>
      <c r="AW102" s="16">
        <v>90781.106510688973</v>
      </c>
      <c r="AX102" s="16">
        <v>0</v>
      </c>
      <c r="AY102" s="16">
        <v>208015.99714290397</v>
      </c>
      <c r="AZ102" s="15" t="s">
        <v>122</v>
      </c>
      <c r="BA102" s="97"/>
      <c r="BB102" s="97"/>
      <c r="BC102" s="97"/>
      <c r="BD102" s="97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  <c r="EA102" s="90"/>
      <c r="EB102" s="90"/>
    </row>
    <row r="103" spans="1:132" ht="14.5">
      <c r="A103" s="13" t="s">
        <v>38</v>
      </c>
      <c r="B103" s="14">
        <v>200201</v>
      </c>
      <c r="C103" s="15" t="s">
        <v>149</v>
      </c>
      <c r="D103" s="16">
        <v>127914.32167988949</v>
      </c>
      <c r="E103" s="16">
        <v>0</v>
      </c>
      <c r="F103" s="16">
        <v>298563.57653357054</v>
      </c>
      <c r="G103" s="16">
        <v>426477.89821346005</v>
      </c>
      <c r="H103" s="16">
        <v>131751.75133028618</v>
      </c>
      <c r="I103" s="16">
        <v>0</v>
      </c>
      <c r="J103" s="16">
        <v>307520.48382957769</v>
      </c>
      <c r="K103" s="16">
        <v>439272.23515986389</v>
      </c>
      <c r="L103" s="16">
        <v>133728.02760024046</v>
      </c>
      <c r="M103" s="16">
        <v>0</v>
      </c>
      <c r="N103" s="16">
        <v>312133.29108702129</v>
      </c>
      <c r="O103" s="16">
        <v>445861.31868726178</v>
      </c>
      <c r="P103" s="16">
        <v>135733.94801424406</v>
      </c>
      <c r="Q103" s="16">
        <v>0</v>
      </c>
      <c r="R103" s="16">
        <v>316815.2904533266</v>
      </c>
      <c r="S103" s="16">
        <v>452549.23846757069</v>
      </c>
      <c r="T103" s="16">
        <v>138312.89302651468</v>
      </c>
      <c r="U103" s="16">
        <v>0</v>
      </c>
      <c r="V103" s="16">
        <v>322834.78097193979</v>
      </c>
      <c r="W103" s="16">
        <v>461147.67399845447</v>
      </c>
      <c r="X103" s="16">
        <v>141424.93311961126</v>
      </c>
      <c r="Y103" s="16">
        <v>0</v>
      </c>
      <c r="Z103" s="16">
        <v>330098.56354380841</v>
      </c>
      <c r="AA103" s="16">
        <v>471523.4966634197</v>
      </c>
      <c r="AB103" s="16">
        <v>144112.00684888387</v>
      </c>
      <c r="AC103" s="16">
        <v>0</v>
      </c>
      <c r="AD103" s="16">
        <v>336370.43625114072</v>
      </c>
      <c r="AE103" s="16">
        <v>480482.44310002465</v>
      </c>
      <c r="AF103" s="16">
        <v>147095.12539065577</v>
      </c>
      <c r="AG103" s="16">
        <v>0</v>
      </c>
      <c r="AH103" s="16">
        <v>343333.30428153934</v>
      </c>
      <c r="AI103" s="16">
        <v>490428.42967219511</v>
      </c>
      <c r="AJ103" s="16">
        <v>150404.76571194551</v>
      </c>
      <c r="AK103" s="16">
        <v>0</v>
      </c>
      <c r="AL103" s="16">
        <v>351058.30362787395</v>
      </c>
      <c r="AM103" s="16">
        <v>501463.06933981949</v>
      </c>
      <c r="AN103" s="16">
        <v>154194.96580788653</v>
      </c>
      <c r="AO103" s="16">
        <v>0</v>
      </c>
      <c r="AP103" s="16">
        <v>359904.97287929634</v>
      </c>
      <c r="AQ103" s="16">
        <v>514099.9386871829</v>
      </c>
      <c r="AR103" s="16">
        <v>158512.42485050735</v>
      </c>
      <c r="AS103" s="16">
        <v>0</v>
      </c>
      <c r="AT103" s="16">
        <v>369982.31211991666</v>
      </c>
      <c r="AU103" s="16">
        <v>528494.73697042407</v>
      </c>
      <c r="AV103" s="16">
        <v>162475.23547177002</v>
      </c>
      <c r="AW103" s="16">
        <v>0</v>
      </c>
      <c r="AX103" s="16">
        <v>379231.86992291454</v>
      </c>
      <c r="AY103" s="16">
        <v>541707.10539468459</v>
      </c>
      <c r="AZ103" s="15" t="s">
        <v>122</v>
      </c>
      <c r="BA103" s="97"/>
      <c r="BB103" s="97"/>
      <c r="BC103" s="97"/>
      <c r="BD103" s="97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  <c r="EA103" s="90"/>
      <c r="EB103" s="90"/>
    </row>
    <row r="104" spans="1:132" s="115" customFormat="1" ht="29">
      <c r="A104" s="120" t="s">
        <v>38</v>
      </c>
      <c r="B104" s="121">
        <v>205010</v>
      </c>
      <c r="C104" s="122" t="s">
        <v>150</v>
      </c>
      <c r="D104" s="123">
        <v>173103.49620827404</v>
      </c>
      <c r="E104" s="123">
        <v>0</v>
      </c>
      <c r="F104" s="123">
        <v>74190.411963121878</v>
      </c>
      <c r="G104" s="123">
        <v>247293.90817139595</v>
      </c>
      <c r="H104" s="123">
        <v>183489.70598077049</v>
      </c>
      <c r="I104" s="123">
        <v>0</v>
      </c>
      <c r="J104" s="123">
        <v>78641.836680909197</v>
      </c>
      <c r="K104" s="123">
        <v>262131.5426616797</v>
      </c>
      <c r="L104" s="16">
        <v>186242.05157048203</v>
      </c>
      <c r="M104" s="16">
        <v>0</v>
      </c>
      <c r="N104" s="16">
        <v>79821.464231122824</v>
      </c>
      <c r="O104" s="16">
        <v>266063.5158016049</v>
      </c>
      <c r="P104" s="16">
        <v>189035.68234403923</v>
      </c>
      <c r="Q104" s="16">
        <v>0</v>
      </c>
      <c r="R104" s="16">
        <v>81018.786194589658</v>
      </c>
      <c r="S104" s="16">
        <v>270054.46853862895</v>
      </c>
      <c r="T104" s="16">
        <v>192627.36030857597</v>
      </c>
      <c r="U104" s="16">
        <v>0</v>
      </c>
      <c r="V104" s="16">
        <v>82558.143132286859</v>
      </c>
      <c r="W104" s="16">
        <v>275185.50344086287</v>
      </c>
      <c r="X104" s="16">
        <v>196961.47591551891</v>
      </c>
      <c r="Y104" s="16">
        <v>0</v>
      </c>
      <c r="Z104" s="16">
        <v>84415.70135276331</v>
      </c>
      <c r="AA104" s="16">
        <v>281377.17726828228</v>
      </c>
      <c r="AB104" s="16">
        <v>200703.74395791374</v>
      </c>
      <c r="AC104" s="16">
        <v>0</v>
      </c>
      <c r="AD104" s="16">
        <v>86019.599678465805</v>
      </c>
      <c r="AE104" s="16">
        <v>286723.34363637964</v>
      </c>
      <c r="AF104" s="16">
        <v>204858.31145784256</v>
      </c>
      <c r="AG104" s="16">
        <v>0</v>
      </c>
      <c r="AH104" s="16">
        <v>87800.205391810043</v>
      </c>
      <c r="AI104" s="16">
        <v>292658.51684965269</v>
      </c>
      <c r="AJ104" s="16">
        <v>209467.62346564402</v>
      </c>
      <c r="AK104" s="16">
        <v>0</v>
      </c>
      <c r="AL104" s="16">
        <v>89775.710013125761</v>
      </c>
      <c r="AM104" s="16">
        <v>299243.33347876987</v>
      </c>
      <c r="AN104" s="16">
        <v>214746.20757697822</v>
      </c>
      <c r="AO104" s="16">
        <v>0</v>
      </c>
      <c r="AP104" s="16">
        <v>92038.057905456517</v>
      </c>
      <c r="AQ104" s="16">
        <v>306784.26548243483</v>
      </c>
      <c r="AR104" s="16">
        <v>220759.10138913363</v>
      </c>
      <c r="AS104" s="16">
        <v>0</v>
      </c>
      <c r="AT104" s="16">
        <v>94615.123526809301</v>
      </c>
      <c r="AU104" s="16">
        <v>315374.22491594299</v>
      </c>
      <c r="AV104" s="16">
        <v>226278.07892386196</v>
      </c>
      <c r="AW104" s="16">
        <v>0</v>
      </c>
      <c r="AX104" s="16">
        <v>96980.501614979526</v>
      </c>
      <c r="AY104" s="16">
        <v>323258.58053884155</v>
      </c>
      <c r="AZ104" s="122" t="s">
        <v>151</v>
      </c>
      <c r="BA104" s="97"/>
      <c r="BB104" s="113"/>
      <c r="BC104" s="113"/>
      <c r="BD104" s="113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4"/>
      <c r="DR104" s="114"/>
      <c r="DS104" s="114"/>
      <c r="DT104" s="114"/>
      <c r="DU104" s="114"/>
      <c r="DV104" s="114"/>
      <c r="DW104" s="114"/>
      <c r="DX104" s="114"/>
      <c r="DY104" s="114"/>
      <c r="DZ104" s="114"/>
      <c r="EA104" s="114"/>
      <c r="EB104" s="114"/>
    </row>
    <row r="105" spans="1:132" s="115" customFormat="1" ht="29">
      <c r="A105" s="120" t="s">
        <v>38</v>
      </c>
      <c r="B105" s="121">
        <v>205012</v>
      </c>
      <c r="C105" s="122" t="s">
        <v>152</v>
      </c>
      <c r="D105" s="123">
        <v>181973.71903217479</v>
      </c>
      <c r="E105" s="123">
        <v>0</v>
      </c>
      <c r="F105" s="123">
        <v>77998.899218156032</v>
      </c>
      <c r="G105" s="123">
        <v>259972.61825033082</v>
      </c>
      <c r="H105" s="123">
        <v>192892.14217410528</v>
      </c>
      <c r="I105" s="123">
        <v>0</v>
      </c>
      <c r="J105" s="123">
        <v>82678.833171245395</v>
      </c>
      <c r="K105" s="123">
        <v>275570.97534535069</v>
      </c>
      <c r="L105" s="16">
        <v>195785.52430671683</v>
      </c>
      <c r="M105" s="16">
        <v>0</v>
      </c>
      <c r="N105" s="16">
        <v>83919.015668814071</v>
      </c>
      <c r="O105" s="16">
        <v>279704.53997553093</v>
      </c>
      <c r="P105" s="16">
        <v>198722.30717131757</v>
      </c>
      <c r="Q105" s="16">
        <v>0</v>
      </c>
      <c r="R105" s="16">
        <v>85177.800903846277</v>
      </c>
      <c r="S105" s="16">
        <v>283900.10807516385</v>
      </c>
      <c r="T105" s="16">
        <v>202498.0310075726</v>
      </c>
      <c r="U105" s="16">
        <v>0</v>
      </c>
      <c r="V105" s="16">
        <v>86796.179121019348</v>
      </c>
      <c r="W105" s="16">
        <v>289294.21012859192</v>
      </c>
      <c r="X105" s="16">
        <v>207054.23670524298</v>
      </c>
      <c r="Y105" s="16">
        <v>0</v>
      </c>
      <c r="Z105" s="16">
        <v>88749.093151242283</v>
      </c>
      <c r="AA105" s="16">
        <v>295803.32985648524</v>
      </c>
      <c r="AB105" s="16">
        <v>210988.26720264257</v>
      </c>
      <c r="AC105" s="16">
        <v>0</v>
      </c>
      <c r="AD105" s="16">
        <v>90435.325921115873</v>
      </c>
      <c r="AE105" s="16">
        <v>301423.59312375844</v>
      </c>
      <c r="AF105" s="16">
        <v>215355.72433373725</v>
      </c>
      <c r="AG105" s="16">
        <v>0</v>
      </c>
      <c r="AH105" s="16">
        <v>92307.33716768297</v>
      </c>
      <c r="AI105" s="16">
        <v>307663.06150142022</v>
      </c>
      <c r="AJ105" s="16">
        <v>220201.22813124632</v>
      </c>
      <c r="AK105" s="16">
        <v>0</v>
      </c>
      <c r="AL105" s="16">
        <v>94384.252253955827</v>
      </c>
      <c r="AM105" s="16">
        <v>314585.48038520216</v>
      </c>
      <c r="AN105" s="16">
        <v>225750.29908015369</v>
      </c>
      <c r="AO105" s="16">
        <v>0</v>
      </c>
      <c r="AP105" s="16">
        <v>96762.7354107555</v>
      </c>
      <c r="AQ105" s="16">
        <v>322513.03449090919</v>
      </c>
      <c r="AR105" s="16">
        <v>232071.30745439799</v>
      </c>
      <c r="AS105" s="16">
        <v>0</v>
      </c>
      <c r="AT105" s="16">
        <v>99472.092002256657</v>
      </c>
      <c r="AU105" s="16">
        <v>331543.39945665468</v>
      </c>
      <c r="AV105" s="16">
        <v>237873.09014075791</v>
      </c>
      <c r="AW105" s="16">
        <v>0</v>
      </c>
      <c r="AX105" s="16">
        <v>101958.89430231307</v>
      </c>
      <c r="AY105" s="16">
        <v>339831.98444307101</v>
      </c>
      <c r="AZ105" s="122" t="s">
        <v>153</v>
      </c>
      <c r="BA105" s="97"/>
      <c r="BB105" s="113"/>
      <c r="BC105" s="113"/>
      <c r="BD105" s="113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  <c r="DD105" s="114"/>
      <c r="DE105" s="114"/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4"/>
      <c r="DR105" s="114"/>
      <c r="DS105" s="114"/>
      <c r="DT105" s="114"/>
      <c r="DU105" s="114"/>
      <c r="DV105" s="114"/>
      <c r="DW105" s="114"/>
      <c r="DX105" s="114"/>
      <c r="DY105" s="114"/>
      <c r="DZ105" s="114"/>
      <c r="EA105" s="114"/>
      <c r="EB105" s="114"/>
    </row>
    <row r="106" spans="1:132" s="115" customFormat="1" ht="29">
      <c r="A106" s="120" t="s">
        <v>20</v>
      </c>
      <c r="B106" s="121">
        <v>205013</v>
      </c>
      <c r="C106" s="122" t="s">
        <v>154</v>
      </c>
      <c r="D106" s="123">
        <v>77428.71714213927</v>
      </c>
      <c r="E106" s="123">
        <v>56521.894794408428</v>
      </c>
      <c r="F106" s="123">
        <v>0</v>
      </c>
      <c r="G106" s="123">
        <v>133950.61193654771</v>
      </c>
      <c r="H106" s="123">
        <v>82074.440170667629</v>
      </c>
      <c r="I106" s="123">
        <v>59913.208482072936</v>
      </c>
      <c r="J106" s="123">
        <v>0</v>
      </c>
      <c r="K106" s="123">
        <v>141987.64865274058</v>
      </c>
      <c r="L106" s="16">
        <v>83305.556773227639</v>
      </c>
      <c r="M106" s="16">
        <v>60811.906609304024</v>
      </c>
      <c r="N106" s="16">
        <v>0</v>
      </c>
      <c r="O106" s="16">
        <v>144117.46338253169</v>
      </c>
      <c r="P106" s="16">
        <v>84555.140124826052</v>
      </c>
      <c r="Q106" s="16">
        <v>61724.085208443576</v>
      </c>
      <c r="R106" s="16">
        <v>0</v>
      </c>
      <c r="S106" s="16">
        <v>146279.22533326966</v>
      </c>
      <c r="T106" s="16">
        <v>86161.687787197734</v>
      </c>
      <c r="U106" s="16">
        <v>62896.842827403998</v>
      </c>
      <c r="V106" s="16">
        <v>0</v>
      </c>
      <c r="W106" s="16">
        <v>149058.53061460177</v>
      </c>
      <c r="X106" s="16">
        <v>88100.325762409673</v>
      </c>
      <c r="Y106" s="16">
        <v>64312.021791020583</v>
      </c>
      <c r="Z106" s="16">
        <v>0</v>
      </c>
      <c r="AA106" s="16">
        <v>152412.3475534303</v>
      </c>
      <c r="AB106" s="16">
        <v>89774.231951895446</v>
      </c>
      <c r="AC106" s="16">
        <v>65533.950205049965</v>
      </c>
      <c r="AD106" s="16">
        <v>0</v>
      </c>
      <c r="AE106" s="16">
        <v>155308.18215694546</v>
      </c>
      <c r="AF106" s="16">
        <v>91632.558553299677</v>
      </c>
      <c r="AG106" s="16">
        <v>66890.50297429449</v>
      </c>
      <c r="AH106" s="16">
        <v>0</v>
      </c>
      <c r="AI106" s="16">
        <v>158523.06152759423</v>
      </c>
      <c r="AJ106" s="16">
        <v>93694.291120748923</v>
      </c>
      <c r="AK106" s="16">
        <v>68395.539291216119</v>
      </c>
      <c r="AL106" s="16">
        <v>0</v>
      </c>
      <c r="AM106" s="16">
        <v>162089.83041196509</v>
      </c>
      <c r="AN106" s="16">
        <v>96055.387256991788</v>
      </c>
      <c r="AO106" s="16">
        <v>70119.106881354761</v>
      </c>
      <c r="AP106" s="16">
        <v>0</v>
      </c>
      <c r="AQ106" s="16">
        <v>166174.49413834658</v>
      </c>
      <c r="AR106" s="16">
        <v>98744.938100187559</v>
      </c>
      <c r="AS106" s="16">
        <v>72082.441874032695</v>
      </c>
      <c r="AT106" s="16">
        <v>0</v>
      </c>
      <c r="AU106" s="16">
        <v>170827.3799742203</v>
      </c>
      <c r="AV106" s="16">
        <v>101213.56155269223</v>
      </c>
      <c r="AW106" s="16">
        <v>73884.502920883504</v>
      </c>
      <c r="AX106" s="16">
        <v>0</v>
      </c>
      <c r="AY106" s="16">
        <v>175098.0644735758</v>
      </c>
      <c r="AZ106" s="122" t="s">
        <v>155</v>
      </c>
      <c r="BA106" s="97"/>
      <c r="BB106" s="113"/>
      <c r="BC106" s="113"/>
      <c r="BD106" s="113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DT106" s="114"/>
      <c r="DU106" s="114"/>
      <c r="DV106" s="114"/>
      <c r="DW106" s="114"/>
      <c r="DX106" s="114"/>
      <c r="DY106" s="114"/>
      <c r="DZ106" s="114"/>
      <c r="EA106" s="114"/>
      <c r="EB106" s="114"/>
    </row>
    <row r="107" spans="1:132" s="115" customFormat="1" ht="29">
      <c r="A107" s="120" t="s">
        <v>20</v>
      </c>
      <c r="B107" s="121">
        <v>205014</v>
      </c>
      <c r="C107" s="122" t="s">
        <v>156</v>
      </c>
      <c r="D107" s="123">
        <v>97066.435257899182</v>
      </c>
      <c r="E107" s="123">
        <v>59714.693862208849</v>
      </c>
      <c r="F107" s="123">
        <v>0</v>
      </c>
      <c r="G107" s="123">
        <v>156781.129120108</v>
      </c>
      <c r="H107" s="123">
        <v>102890.42137337314</v>
      </c>
      <c r="I107" s="123">
        <v>63297.575493941382</v>
      </c>
      <c r="J107" s="123">
        <v>0</v>
      </c>
      <c r="K107" s="123">
        <v>166187.9968673145</v>
      </c>
      <c r="L107" s="16">
        <v>104433.77769397374</v>
      </c>
      <c r="M107" s="16">
        <v>64247.039126350493</v>
      </c>
      <c r="N107" s="16">
        <v>0</v>
      </c>
      <c r="O107" s="16">
        <v>168680.81682032419</v>
      </c>
      <c r="P107" s="16">
        <v>106000.28435938334</v>
      </c>
      <c r="Q107" s="16">
        <v>65210.744713245746</v>
      </c>
      <c r="R107" s="16">
        <v>0</v>
      </c>
      <c r="S107" s="16">
        <v>171211.02907262906</v>
      </c>
      <c r="T107" s="16">
        <v>108014.28976221161</v>
      </c>
      <c r="U107" s="16">
        <v>66449.748862797409</v>
      </c>
      <c r="V107" s="16">
        <v>0</v>
      </c>
      <c r="W107" s="16">
        <v>174464.03862500898</v>
      </c>
      <c r="X107" s="16">
        <v>110444.61128186138</v>
      </c>
      <c r="Y107" s="16">
        <v>67944.868212210349</v>
      </c>
      <c r="Z107" s="16">
        <v>0</v>
      </c>
      <c r="AA107" s="16">
        <v>178389.47949407168</v>
      </c>
      <c r="AB107" s="16">
        <v>112543.05889621674</v>
      </c>
      <c r="AC107" s="16">
        <v>69235.820708242332</v>
      </c>
      <c r="AD107" s="16">
        <v>0</v>
      </c>
      <c r="AE107" s="16">
        <v>181778.87960445901</v>
      </c>
      <c r="AF107" s="16">
        <v>114872.70021536842</v>
      </c>
      <c r="AG107" s="16">
        <v>70669.002196902948</v>
      </c>
      <c r="AH107" s="16">
        <v>0</v>
      </c>
      <c r="AI107" s="16">
        <v>185541.70241227129</v>
      </c>
      <c r="AJ107" s="16">
        <v>117457.3359702142</v>
      </c>
      <c r="AK107" s="16">
        <v>72259.054746333262</v>
      </c>
      <c r="AL107" s="16">
        <v>0</v>
      </c>
      <c r="AM107" s="16">
        <v>189716.39071654738</v>
      </c>
      <c r="AN107" s="16">
        <v>120417.26083666358</v>
      </c>
      <c r="AO107" s="16">
        <v>74079.982925940858</v>
      </c>
      <c r="AP107" s="16">
        <v>0</v>
      </c>
      <c r="AQ107" s="16">
        <v>194497.24376260434</v>
      </c>
      <c r="AR107" s="16">
        <v>123788.94414009017</v>
      </c>
      <c r="AS107" s="16">
        <v>76154.2224478672</v>
      </c>
      <c r="AT107" s="16">
        <v>0</v>
      </c>
      <c r="AU107" s="16">
        <v>199943.16658795727</v>
      </c>
      <c r="AV107" s="16">
        <v>126883.66774359241</v>
      </c>
      <c r="AW107" s="16">
        <v>78058.078009063873</v>
      </c>
      <c r="AX107" s="16">
        <v>0</v>
      </c>
      <c r="AY107" s="16">
        <v>204941.74575265619</v>
      </c>
      <c r="AZ107" s="122" t="s">
        <v>155</v>
      </c>
      <c r="BA107" s="97"/>
      <c r="BB107" s="113"/>
      <c r="BC107" s="113"/>
      <c r="BD107" s="113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  <c r="DA107" s="114"/>
      <c r="DB107" s="114"/>
      <c r="DC107" s="114"/>
      <c r="DD107" s="114"/>
      <c r="DE107" s="114"/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4"/>
      <c r="DR107" s="114"/>
      <c r="DS107" s="114"/>
      <c r="DT107" s="114"/>
      <c r="DU107" s="114"/>
      <c r="DV107" s="114"/>
      <c r="DW107" s="114"/>
      <c r="DX107" s="114"/>
      <c r="DY107" s="114"/>
      <c r="DZ107" s="114"/>
      <c r="EA107" s="114"/>
      <c r="EB107" s="114"/>
    </row>
    <row r="108" spans="1:132" ht="14.5">
      <c r="A108" s="13" t="s">
        <v>38</v>
      </c>
      <c r="B108" s="14">
        <v>205020</v>
      </c>
      <c r="C108" s="15" t="s">
        <v>157</v>
      </c>
      <c r="D108" s="16">
        <v>181973.71903217479</v>
      </c>
      <c r="E108" s="16">
        <v>0</v>
      </c>
      <c r="F108" s="16">
        <v>77998.899218156032</v>
      </c>
      <c r="G108" s="16">
        <v>259972.61825033082</v>
      </c>
      <c r="H108" s="16">
        <v>187432.93060314003</v>
      </c>
      <c r="I108" s="16">
        <v>0</v>
      </c>
      <c r="J108" s="16">
        <v>80338.86619470072</v>
      </c>
      <c r="K108" s="16">
        <v>267771.79679784074</v>
      </c>
      <c r="L108" s="16">
        <v>190244.42456218711</v>
      </c>
      <c r="M108" s="16">
        <v>0</v>
      </c>
      <c r="N108" s="16">
        <v>81543.949187621227</v>
      </c>
      <c r="O108" s="16">
        <v>271788.37374980835</v>
      </c>
      <c r="P108" s="16">
        <v>193098.09093061989</v>
      </c>
      <c r="Q108" s="16">
        <v>0</v>
      </c>
      <c r="R108" s="16">
        <v>82767.108425435537</v>
      </c>
      <c r="S108" s="16">
        <v>275865.19935605547</v>
      </c>
      <c r="T108" s="16">
        <v>196766.95465830163</v>
      </c>
      <c r="U108" s="16">
        <v>0</v>
      </c>
      <c r="V108" s="16">
        <v>84339.683485518806</v>
      </c>
      <c r="W108" s="16">
        <v>281106.63814382051</v>
      </c>
      <c r="X108" s="16">
        <v>201194.2111381134</v>
      </c>
      <c r="Y108" s="16">
        <v>0</v>
      </c>
      <c r="Z108" s="16">
        <v>86237.326363942979</v>
      </c>
      <c r="AA108" s="16">
        <v>287431.53750205645</v>
      </c>
      <c r="AB108" s="16">
        <v>205016.90114973753</v>
      </c>
      <c r="AC108" s="16">
        <v>0</v>
      </c>
      <c r="AD108" s="16">
        <v>87875.835564857887</v>
      </c>
      <c r="AE108" s="16">
        <v>292892.73671459552</v>
      </c>
      <c r="AF108" s="16">
        <v>209260.75100353709</v>
      </c>
      <c r="AG108" s="16">
        <v>0</v>
      </c>
      <c r="AH108" s="16">
        <v>89694.865361050441</v>
      </c>
      <c r="AI108" s="16">
        <v>298955.61636458762</v>
      </c>
      <c r="AJ108" s="16">
        <v>213969.11790111667</v>
      </c>
      <c r="AK108" s="16">
        <v>0</v>
      </c>
      <c r="AL108" s="16">
        <v>91712.999831674068</v>
      </c>
      <c r="AM108" s="16">
        <v>305682.11773279082</v>
      </c>
      <c r="AN108" s="16">
        <v>219361.13967222479</v>
      </c>
      <c r="AO108" s="16">
        <v>0</v>
      </c>
      <c r="AP108" s="16">
        <v>94024.167427432243</v>
      </c>
      <c r="AQ108" s="16">
        <v>313385.30709965713</v>
      </c>
      <c r="AR108" s="16">
        <v>225503.25158304709</v>
      </c>
      <c r="AS108" s="16">
        <v>0</v>
      </c>
      <c r="AT108" s="16">
        <v>96656.844115400352</v>
      </c>
      <c r="AU108" s="16">
        <v>322160.09569844755</v>
      </c>
      <c r="AV108" s="16">
        <v>231140.83287262326</v>
      </c>
      <c r="AW108" s="16">
        <v>0</v>
      </c>
      <c r="AX108" s="16">
        <v>99073.265218285349</v>
      </c>
      <c r="AY108" s="16">
        <v>330214.09809090872</v>
      </c>
      <c r="AZ108" s="15" t="s">
        <v>147</v>
      </c>
      <c r="BA108" s="97"/>
      <c r="BB108" s="97"/>
      <c r="BC108" s="97"/>
      <c r="BD108" s="97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  <c r="DB108" s="90"/>
      <c r="DC108" s="90"/>
      <c r="DD108" s="90"/>
      <c r="DE108" s="90"/>
      <c r="DF108" s="90"/>
      <c r="DG108" s="90"/>
      <c r="DH108" s="90"/>
      <c r="DI108" s="90"/>
      <c r="DJ108" s="90"/>
      <c r="DK108" s="90"/>
      <c r="DL108" s="90"/>
      <c r="DM108" s="90"/>
      <c r="DN108" s="90"/>
      <c r="DO108" s="90"/>
      <c r="DP108" s="90"/>
      <c r="DQ108" s="90"/>
      <c r="DR108" s="90"/>
      <c r="DS108" s="90"/>
      <c r="DT108" s="90"/>
      <c r="DU108" s="90"/>
      <c r="DV108" s="90"/>
      <c r="DW108" s="90"/>
      <c r="DX108" s="90"/>
      <c r="DY108" s="90"/>
      <c r="DZ108" s="90"/>
      <c r="EA108" s="90"/>
      <c r="EB108" s="90"/>
    </row>
    <row r="109" spans="1:132" ht="14.5">
      <c r="A109" s="13" t="s">
        <v>38</v>
      </c>
      <c r="B109" s="14">
        <v>200202</v>
      </c>
      <c r="C109" s="15" t="s">
        <v>158</v>
      </c>
      <c r="D109" s="16">
        <v>701739.17821722338</v>
      </c>
      <c r="E109" s="16">
        <v>0</v>
      </c>
      <c r="F109" s="16">
        <v>0</v>
      </c>
      <c r="G109" s="16">
        <v>701739.17821722338</v>
      </c>
      <c r="H109" s="16">
        <v>722791.35356374015</v>
      </c>
      <c r="I109" s="16">
        <v>0</v>
      </c>
      <c r="J109" s="16">
        <v>0</v>
      </c>
      <c r="K109" s="16">
        <v>722791.35356374015</v>
      </c>
      <c r="L109" s="16">
        <v>733633.22386719624</v>
      </c>
      <c r="M109" s="16">
        <v>0</v>
      </c>
      <c r="N109" s="16">
        <v>0</v>
      </c>
      <c r="O109" s="16">
        <v>733633.22386719624</v>
      </c>
      <c r="P109" s="16">
        <v>744637.72222520411</v>
      </c>
      <c r="Q109" s="16">
        <v>0</v>
      </c>
      <c r="R109" s="16">
        <v>0</v>
      </c>
      <c r="S109" s="16">
        <v>744637.72222520411</v>
      </c>
      <c r="T109" s="16">
        <v>758785.83894748287</v>
      </c>
      <c r="U109" s="16">
        <v>0</v>
      </c>
      <c r="V109" s="16">
        <v>0</v>
      </c>
      <c r="W109" s="16">
        <v>758785.83894748287</v>
      </c>
      <c r="X109" s="16">
        <v>775858.5203238012</v>
      </c>
      <c r="Y109" s="16">
        <v>0</v>
      </c>
      <c r="Z109" s="16">
        <v>0</v>
      </c>
      <c r="AA109" s="16">
        <v>775858.5203238012</v>
      </c>
      <c r="AB109" s="16">
        <v>790599.83220995334</v>
      </c>
      <c r="AC109" s="16">
        <v>0</v>
      </c>
      <c r="AD109" s="16">
        <v>0</v>
      </c>
      <c r="AE109" s="16">
        <v>790599.83220995334</v>
      </c>
      <c r="AF109" s="16">
        <v>806965.24873669934</v>
      </c>
      <c r="AG109" s="16">
        <v>0</v>
      </c>
      <c r="AH109" s="16">
        <v>0</v>
      </c>
      <c r="AI109" s="16">
        <v>806965.24873669934</v>
      </c>
      <c r="AJ109" s="16">
        <v>825121.96683327504</v>
      </c>
      <c r="AK109" s="16">
        <v>0</v>
      </c>
      <c r="AL109" s="16">
        <v>0</v>
      </c>
      <c r="AM109" s="16">
        <v>825121.96683327504</v>
      </c>
      <c r="AN109" s="16">
        <v>845915.04039747349</v>
      </c>
      <c r="AO109" s="16">
        <v>0</v>
      </c>
      <c r="AP109" s="16">
        <v>0</v>
      </c>
      <c r="AQ109" s="16">
        <v>845915.04039747349</v>
      </c>
      <c r="AR109" s="16">
        <v>869600.66152860282</v>
      </c>
      <c r="AS109" s="16">
        <v>0</v>
      </c>
      <c r="AT109" s="16">
        <v>0</v>
      </c>
      <c r="AU109" s="16">
        <v>869600.66152860282</v>
      </c>
      <c r="AV109" s="16">
        <v>891340.67806681781</v>
      </c>
      <c r="AW109" s="16">
        <v>0</v>
      </c>
      <c r="AX109" s="16">
        <v>0</v>
      </c>
      <c r="AY109" s="16">
        <v>891340.67806681781</v>
      </c>
      <c r="AZ109" s="15" t="s">
        <v>159</v>
      </c>
      <c r="BA109" s="97"/>
      <c r="BB109" s="97"/>
      <c r="BC109" s="97"/>
      <c r="BD109" s="97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90"/>
      <c r="CM109" s="90"/>
      <c r="CN109" s="90"/>
      <c r="CO109" s="90"/>
      <c r="CP109" s="90"/>
      <c r="CQ109" s="90"/>
      <c r="CR109" s="90"/>
      <c r="CS109" s="90"/>
      <c r="CT109" s="90"/>
      <c r="CU109" s="90"/>
      <c r="CV109" s="90"/>
      <c r="CW109" s="90"/>
      <c r="CX109" s="90"/>
      <c r="CY109" s="90"/>
      <c r="CZ109" s="90"/>
      <c r="DA109" s="90"/>
      <c r="DB109" s="90"/>
      <c r="DC109" s="90"/>
      <c r="DD109" s="90"/>
      <c r="DE109" s="90"/>
      <c r="DF109" s="90"/>
      <c r="DG109" s="90"/>
      <c r="DH109" s="90"/>
      <c r="DI109" s="90"/>
      <c r="DJ109" s="90"/>
      <c r="DK109" s="90"/>
      <c r="DL109" s="90"/>
      <c r="DM109" s="90"/>
      <c r="DN109" s="90"/>
      <c r="DO109" s="90"/>
      <c r="DP109" s="90"/>
      <c r="DQ109" s="90"/>
      <c r="DR109" s="90"/>
      <c r="DS109" s="90"/>
      <c r="DT109" s="90"/>
      <c r="DU109" s="90"/>
      <c r="DV109" s="90"/>
      <c r="DW109" s="90"/>
      <c r="DX109" s="90"/>
      <c r="DY109" s="90"/>
      <c r="DZ109" s="90"/>
      <c r="EA109" s="90"/>
      <c r="EB109" s="90"/>
    </row>
    <row r="110" spans="1:132" ht="29">
      <c r="A110" s="13" t="s">
        <v>38</v>
      </c>
      <c r="B110" s="14">
        <v>206037</v>
      </c>
      <c r="C110" s="15" t="s">
        <v>160</v>
      </c>
      <c r="D110" s="16">
        <v>334321.77207240521</v>
      </c>
      <c r="E110" s="16">
        <v>0</v>
      </c>
      <c r="F110" s="16">
        <v>82388.561716132404</v>
      </c>
      <c r="G110" s="16">
        <v>416710.33378853759</v>
      </c>
      <c r="H110" s="16">
        <v>344351.42523457739</v>
      </c>
      <c r="I110" s="16">
        <v>0</v>
      </c>
      <c r="J110" s="16">
        <v>84860.218567616379</v>
      </c>
      <c r="K110" s="16">
        <v>429211.64380219375</v>
      </c>
      <c r="L110" s="16">
        <v>349516.69661309599</v>
      </c>
      <c r="M110" s="16">
        <v>0</v>
      </c>
      <c r="N110" s="16">
        <v>86133.121846130613</v>
      </c>
      <c r="O110" s="16">
        <v>435649.81845922663</v>
      </c>
      <c r="P110" s="16">
        <v>354759.44706229237</v>
      </c>
      <c r="Q110" s="16">
        <v>0</v>
      </c>
      <c r="R110" s="16">
        <v>87425.118673822566</v>
      </c>
      <c r="S110" s="16">
        <v>442184.56573611498</v>
      </c>
      <c r="T110" s="16">
        <v>361499.87655647588</v>
      </c>
      <c r="U110" s="16">
        <v>0</v>
      </c>
      <c r="V110" s="16">
        <v>89086.19592862518</v>
      </c>
      <c r="W110" s="16">
        <v>450586.07248510112</v>
      </c>
      <c r="X110" s="16">
        <v>369633.62377899658</v>
      </c>
      <c r="Y110" s="16">
        <v>0</v>
      </c>
      <c r="Z110" s="16">
        <v>91090.635337019237</v>
      </c>
      <c r="AA110" s="16">
        <v>460724.25911601586</v>
      </c>
      <c r="AB110" s="16">
        <v>376656.66263079748</v>
      </c>
      <c r="AC110" s="16">
        <v>0</v>
      </c>
      <c r="AD110" s="16">
        <v>92821.357408422598</v>
      </c>
      <c r="AE110" s="16">
        <v>469478.02003922011</v>
      </c>
      <c r="AF110" s="16">
        <v>384453.45554725494</v>
      </c>
      <c r="AG110" s="16">
        <v>0</v>
      </c>
      <c r="AH110" s="16">
        <v>94742.759506776943</v>
      </c>
      <c r="AI110" s="16">
        <v>479196.21505403193</v>
      </c>
      <c r="AJ110" s="16">
        <v>393103.65829706815</v>
      </c>
      <c r="AK110" s="16">
        <v>0</v>
      </c>
      <c r="AL110" s="16">
        <v>96874.471595679424</v>
      </c>
      <c r="AM110" s="16">
        <v>489978.12989274762</v>
      </c>
      <c r="AN110" s="16">
        <v>403009.87048615422</v>
      </c>
      <c r="AO110" s="16">
        <v>0</v>
      </c>
      <c r="AP110" s="16">
        <v>99315.708279890532</v>
      </c>
      <c r="AQ110" s="16">
        <v>502325.57876604481</v>
      </c>
      <c r="AR110" s="16">
        <v>414294.14685976657</v>
      </c>
      <c r="AS110" s="16">
        <v>0</v>
      </c>
      <c r="AT110" s="16">
        <v>102096.54811172748</v>
      </c>
      <c r="AU110" s="16">
        <v>516390.69497149409</v>
      </c>
      <c r="AV110" s="16">
        <v>424651.50053126068</v>
      </c>
      <c r="AW110" s="16">
        <v>0</v>
      </c>
      <c r="AX110" s="16">
        <v>104648.96181452065</v>
      </c>
      <c r="AY110" s="16">
        <v>529300.46234578139</v>
      </c>
      <c r="AZ110" s="15" t="s">
        <v>161</v>
      </c>
      <c r="BA110" s="97"/>
      <c r="BB110" s="97"/>
      <c r="BC110" s="97"/>
      <c r="BD110" s="97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90"/>
      <c r="CM110" s="90"/>
      <c r="CN110" s="90"/>
      <c r="CO110" s="90"/>
      <c r="CP110" s="90"/>
      <c r="CQ110" s="90"/>
      <c r="CR110" s="90"/>
      <c r="CS110" s="90"/>
      <c r="CT110" s="90"/>
      <c r="CU110" s="90"/>
      <c r="CV110" s="90"/>
      <c r="CW110" s="90"/>
      <c r="CX110" s="90"/>
      <c r="CY110" s="90"/>
      <c r="CZ110" s="90"/>
      <c r="DA110" s="90"/>
      <c r="DB110" s="90"/>
      <c r="DC110" s="90"/>
      <c r="DD110" s="90"/>
      <c r="DE110" s="90"/>
      <c r="DF110" s="90"/>
      <c r="DG110" s="90"/>
      <c r="DH110" s="90"/>
      <c r="DI110" s="90"/>
      <c r="DJ110" s="90"/>
      <c r="DK110" s="90"/>
      <c r="DL110" s="90"/>
      <c r="DM110" s="90"/>
      <c r="DN110" s="90"/>
      <c r="DO110" s="90"/>
      <c r="DP110" s="90"/>
      <c r="DQ110" s="90"/>
      <c r="DR110" s="90"/>
      <c r="DS110" s="90"/>
      <c r="DT110" s="90"/>
      <c r="DU110" s="90"/>
      <c r="DV110" s="90"/>
      <c r="DW110" s="90"/>
      <c r="DX110" s="90"/>
      <c r="DY110" s="90"/>
      <c r="DZ110" s="90"/>
      <c r="EA110" s="90"/>
      <c r="EB110" s="90"/>
    </row>
    <row r="111" spans="1:132" ht="14.5">
      <c r="A111" s="13" t="s">
        <v>20</v>
      </c>
      <c r="B111" s="14">
        <v>205015</v>
      </c>
      <c r="C111" s="15" t="s">
        <v>162</v>
      </c>
      <c r="D111" s="16">
        <v>30412.776856835691</v>
      </c>
      <c r="E111" s="16">
        <v>20105.907801007146</v>
      </c>
      <c r="F111" s="16">
        <v>0</v>
      </c>
      <c r="G111" s="16">
        <v>50518.684657842845</v>
      </c>
      <c r="H111" s="16">
        <v>31325.160162540764</v>
      </c>
      <c r="I111" s="16">
        <v>20709.085035037362</v>
      </c>
      <c r="J111" s="16">
        <v>0</v>
      </c>
      <c r="K111" s="16">
        <v>52034.24519757813</v>
      </c>
      <c r="L111" s="16">
        <v>31795.037564978873</v>
      </c>
      <c r="M111" s="16">
        <v>21019.72131056292</v>
      </c>
      <c r="N111" s="16">
        <v>0</v>
      </c>
      <c r="O111" s="16">
        <v>52814.758875541796</v>
      </c>
      <c r="P111" s="16">
        <v>32271.963128453554</v>
      </c>
      <c r="Q111" s="16">
        <v>21335.01713022136</v>
      </c>
      <c r="R111" s="16">
        <v>0</v>
      </c>
      <c r="S111" s="16">
        <v>53606.980258674921</v>
      </c>
      <c r="T111" s="16">
        <v>32885.130427894168</v>
      </c>
      <c r="U111" s="16">
        <v>21740.382455695562</v>
      </c>
      <c r="V111" s="16">
        <v>0</v>
      </c>
      <c r="W111" s="16">
        <v>54625.512883589741</v>
      </c>
      <c r="X111" s="16">
        <v>33625.045862521787</v>
      </c>
      <c r="Y111" s="16">
        <v>22229.541060948712</v>
      </c>
      <c r="Z111" s="16">
        <v>0</v>
      </c>
      <c r="AA111" s="16">
        <v>55854.58692347051</v>
      </c>
      <c r="AB111" s="16">
        <v>34263.921733909701</v>
      </c>
      <c r="AC111" s="16">
        <v>22651.902341106736</v>
      </c>
      <c r="AD111" s="16">
        <v>0</v>
      </c>
      <c r="AE111" s="16">
        <v>56915.82407501644</v>
      </c>
      <c r="AF111" s="16">
        <v>34973.184913801633</v>
      </c>
      <c r="AG111" s="16">
        <v>23120.796719567643</v>
      </c>
      <c r="AH111" s="16">
        <v>0</v>
      </c>
      <c r="AI111" s="16">
        <v>58093.98163336928</v>
      </c>
      <c r="AJ111" s="16">
        <v>35760.081574362172</v>
      </c>
      <c r="AK111" s="16">
        <v>23641.014645757914</v>
      </c>
      <c r="AL111" s="16">
        <v>0</v>
      </c>
      <c r="AM111" s="16">
        <v>59401.096220120089</v>
      </c>
      <c r="AN111" s="16">
        <v>36661.235630036092</v>
      </c>
      <c r="AO111" s="16">
        <v>24236.768214831012</v>
      </c>
      <c r="AP111" s="16">
        <v>0</v>
      </c>
      <c r="AQ111" s="16">
        <v>60898.003844867111</v>
      </c>
      <c r="AR111" s="16">
        <v>37687.750227677105</v>
      </c>
      <c r="AS111" s="16">
        <v>24915.39772484628</v>
      </c>
      <c r="AT111" s="16">
        <v>0</v>
      </c>
      <c r="AU111" s="16">
        <v>62603.147952523395</v>
      </c>
      <c r="AV111" s="16">
        <v>38629.943983369027</v>
      </c>
      <c r="AW111" s="16">
        <v>25538.282667967436</v>
      </c>
      <c r="AX111" s="16">
        <v>0</v>
      </c>
      <c r="AY111" s="16">
        <v>64168.226651336474</v>
      </c>
      <c r="AZ111" s="15" t="s">
        <v>122</v>
      </c>
      <c r="BA111" s="97"/>
      <c r="BB111" s="97"/>
      <c r="BC111" s="97"/>
      <c r="BD111" s="97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90"/>
      <c r="DF111" s="90"/>
      <c r="DG111" s="90"/>
      <c r="DH111" s="90"/>
      <c r="DI111" s="90"/>
      <c r="DJ111" s="90"/>
      <c r="DK111" s="90"/>
      <c r="DL111" s="90"/>
      <c r="DM111" s="90"/>
      <c r="DN111" s="90"/>
      <c r="DO111" s="90"/>
      <c r="DP111" s="90"/>
      <c r="DQ111" s="90"/>
      <c r="DR111" s="90"/>
      <c r="DS111" s="90"/>
      <c r="DT111" s="90"/>
      <c r="DU111" s="90"/>
      <c r="DV111" s="90"/>
      <c r="DW111" s="90"/>
      <c r="DX111" s="90"/>
      <c r="DY111" s="90"/>
      <c r="DZ111" s="90"/>
      <c r="EA111" s="90"/>
      <c r="EB111" s="90"/>
    </row>
    <row r="112" spans="1:132" ht="14.5">
      <c r="A112" s="13" t="s">
        <v>38</v>
      </c>
      <c r="B112" s="14">
        <v>206039</v>
      </c>
      <c r="C112" s="15" t="s">
        <v>163</v>
      </c>
      <c r="D112" s="16">
        <v>37860.48226009326</v>
      </c>
      <c r="E112" s="16">
        <v>0</v>
      </c>
      <c r="F112" s="16">
        <v>37860.48226009326</v>
      </c>
      <c r="G112" s="16">
        <v>75720.964520186521</v>
      </c>
      <c r="H112" s="16">
        <v>38996.296727896057</v>
      </c>
      <c r="I112" s="16">
        <v>0</v>
      </c>
      <c r="J112" s="16">
        <v>38996.296727896057</v>
      </c>
      <c r="K112" s="16">
        <v>77992.593455792114</v>
      </c>
      <c r="L112" s="16">
        <v>39581.241178814496</v>
      </c>
      <c r="M112" s="16">
        <v>0</v>
      </c>
      <c r="N112" s="16">
        <v>39581.241178814496</v>
      </c>
      <c r="O112" s="16">
        <v>79162.482357628993</v>
      </c>
      <c r="P112" s="16">
        <v>40174.959796496711</v>
      </c>
      <c r="Q112" s="16">
        <v>0</v>
      </c>
      <c r="R112" s="16">
        <v>40174.959796496711</v>
      </c>
      <c r="S112" s="16">
        <v>80349.919592993421</v>
      </c>
      <c r="T112" s="16">
        <v>40938.284032630145</v>
      </c>
      <c r="U112" s="16">
        <v>0</v>
      </c>
      <c r="V112" s="16">
        <v>40938.284032630145</v>
      </c>
      <c r="W112" s="16">
        <v>81876.56806526029</v>
      </c>
      <c r="X112" s="16">
        <v>41859.395423364324</v>
      </c>
      <c r="Y112" s="16">
        <v>0</v>
      </c>
      <c r="Z112" s="16">
        <v>41859.395423364324</v>
      </c>
      <c r="AA112" s="16">
        <v>83718.790846728647</v>
      </c>
      <c r="AB112" s="16">
        <v>42654.723936408242</v>
      </c>
      <c r="AC112" s="16">
        <v>0</v>
      </c>
      <c r="AD112" s="16">
        <v>42654.723936408242</v>
      </c>
      <c r="AE112" s="16">
        <v>85309.447872816483</v>
      </c>
      <c r="AF112" s="16">
        <v>43537.67672189189</v>
      </c>
      <c r="AG112" s="16">
        <v>0</v>
      </c>
      <c r="AH112" s="16">
        <v>43537.67672189189</v>
      </c>
      <c r="AI112" s="16">
        <v>87075.353443783781</v>
      </c>
      <c r="AJ112" s="16">
        <v>44517.274448134456</v>
      </c>
      <c r="AK112" s="16">
        <v>0</v>
      </c>
      <c r="AL112" s="16">
        <v>44517.274448134456</v>
      </c>
      <c r="AM112" s="16">
        <v>89034.548896268912</v>
      </c>
      <c r="AN112" s="16">
        <v>45639.10976422744</v>
      </c>
      <c r="AO112" s="16">
        <v>0</v>
      </c>
      <c r="AP112" s="16">
        <v>45639.10976422744</v>
      </c>
      <c r="AQ112" s="16">
        <v>91278.21952845488</v>
      </c>
      <c r="AR112" s="16">
        <v>46917.004837625813</v>
      </c>
      <c r="AS112" s="16">
        <v>0</v>
      </c>
      <c r="AT112" s="16">
        <v>46917.004837625813</v>
      </c>
      <c r="AU112" s="16">
        <v>93834.009675251626</v>
      </c>
      <c r="AV112" s="16">
        <v>48089.929958566456</v>
      </c>
      <c r="AW112" s="16">
        <v>0</v>
      </c>
      <c r="AX112" s="16">
        <v>48089.929958566456</v>
      </c>
      <c r="AY112" s="16">
        <v>96179.859917132912</v>
      </c>
      <c r="AZ112" s="15" t="s">
        <v>122</v>
      </c>
      <c r="BA112" s="97"/>
      <c r="BB112" s="97"/>
      <c r="BC112" s="97"/>
      <c r="BD112" s="97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90"/>
      <c r="CM112" s="90"/>
      <c r="CN112" s="90"/>
      <c r="CO112" s="90"/>
      <c r="CP112" s="90"/>
      <c r="CQ112" s="90"/>
      <c r="CR112" s="90"/>
      <c r="CS112" s="90"/>
      <c r="CT112" s="90"/>
      <c r="CU112" s="90"/>
      <c r="CV112" s="90"/>
      <c r="CW112" s="90"/>
      <c r="CX112" s="90"/>
      <c r="CY112" s="90"/>
      <c r="CZ112" s="90"/>
      <c r="DA112" s="90"/>
      <c r="DB112" s="90"/>
      <c r="DC112" s="90"/>
      <c r="DD112" s="90"/>
      <c r="DE112" s="90"/>
      <c r="DF112" s="90"/>
      <c r="DG112" s="90"/>
      <c r="DH112" s="90"/>
      <c r="DI112" s="90"/>
      <c r="DJ112" s="90"/>
      <c r="DK112" s="90"/>
      <c r="DL112" s="90"/>
      <c r="DM112" s="90"/>
      <c r="DN112" s="90"/>
      <c r="DO112" s="90"/>
      <c r="DP112" s="90"/>
      <c r="DQ112" s="90"/>
      <c r="DR112" s="90"/>
      <c r="DS112" s="90"/>
      <c r="DT112" s="90"/>
      <c r="DU112" s="90"/>
      <c r="DV112" s="90"/>
      <c r="DW112" s="90"/>
      <c r="DX112" s="90"/>
      <c r="DY112" s="90"/>
      <c r="DZ112" s="90"/>
      <c r="EA112" s="90"/>
      <c r="EB112" s="90"/>
    </row>
    <row r="113" spans="1:132" ht="14.5">
      <c r="A113" s="21"/>
      <c r="B113" s="18"/>
      <c r="C113" s="17" t="s">
        <v>164</v>
      </c>
      <c r="D113" s="19" t="s">
        <v>15</v>
      </c>
      <c r="E113" s="19" t="s">
        <v>16</v>
      </c>
      <c r="F113" s="19" t="s">
        <v>17</v>
      </c>
      <c r="G113" s="19" t="s">
        <v>18</v>
      </c>
      <c r="H113" s="19" t="s">
        <v>15</v>
      </c>
      <c r="I113" s="19" t="s">
        <v>16</v>
      </c>
      <c r="J113" s="19" t="s">
        <v>17</v>
      </c>
      <c r="K113" s="19" t="s">
        <v>18</v>
      </c>
      <c r="L113" s="19" t="s">
        <v>15</v>
      </c>
      <c r="M113" s="19" t="s">
        <v>16</v>
      </c>
      <c r="N113" s="19" t="s">
        <v>17</v>
      </c>
      <c r="O113" s="19" t="s">
        <v>18</v>
      </c>
      <c r="P113" s="19" t="s">
        <v>15</v>
      </c>
      <c r="Q113" s="19" t="s">
        <v>16</v>
      </c>
      <c r="R113" s="19" t="s">
        <v>17</v>
      </c>
      <c r="S113" s="19" t="s">
        <v>18</v>
      </c>
      <c r="T113" s="19" t="s">
        <v>15</v>
      </c>
      <c r="U113" s="19" t="s">
        <v>16</v>
      </c>
      <c r="V113" s="19" t="s">
        <v>17</v>
      </c>
      <c r="W113" s="19" t="s">
        <v>18</v>
      </c>
      <c r="X113" s="19" t="s">
        <v>15</v>
      </c>
      <c r="Y113" s="19" t="s">
        <v>16</v>
      </c>
      <c r="Z113" s="19" t="s">
        <v>17</v>
      </c>
      <c r="AA113" s="19" t="s">
        <v>18</v>
      </c>
      <c r="AB113" s="19" t="s">
        <v>15</v>
      </c>
      <c r="AC113" s="19" t="s">
        <v>16</v>
      </c>
      <c r="AD113" s="19" t="s">
        <v>17</v>
      </c>
      <c r="AE113" s="19" t="s">
        <v>18</v>
      </c>
      <c r="AF113" s="19" t="s">
        <v>15</v>
      </c>
      <c r="AG113" s="19" t="s">
        <v>16</v>
      </c>
      <c r="AH113" s="19" t="s">
        <v>17</v>
      </c>
      <c r="AI113" s="19" t="s">
        <v>18</v>
      </c>
      <c r="AJ113" s="19" t="s">
        <v>15</v>
      </c>
      <c r="AK113" s="19" t="s">
        <v>16</v>
      </c>
      <c r="AL113" s="19" t="s">
        <v>17</v>
      </c>
      <c r="AM113" s="19" t="s">
        <v>18</v>
      </c>
      <c r="AN113" s="19" t="s">
        <v>15</v>
      </c>
      <c r="AO113" s="19" t="s">
        <v>16</v>
      </c>
      <c r="AP113" s="19" t="s">
        <v>17</v>
      </c>
      <c r="AQ113" s="19" t="s">
        <v>18</v>
      </c>
      <c r="AR113" s="19" t="s">
        <v>15</v>
      </c>
      <c r="AS113" s="19" t="s">
        <v>16</v>
      </c>
      <c r="AT113" s="19" t="s">
        <v>17</v>
      </c>
      <c r="AU113" s="19" t="s">
        <v>18</v>
      </c>
      <c r="AV113" s="19" t="s">
        <v>15</v>
      </c>
      <c r="AW113" s="19" t="s">
        <v>16</v>
      </c>
      <c r="AX113" s="19" t="s">
        <v>17</v>
      </c>
      <c r="AY113" s="19" t="s">
        <v>18</v>
      </c>
      <c r="AZ113" s="20" t="s">
        <v>19</v>
      </c>
      <c r="BA113" s="97"/>
      <c r="BB113" s="97"/>
      <c r="BC113" s="97"/>
      <c r="BD113" s="97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  <c r="DO113" s="90"/>
      <c r="DP113" s="90"/>
      <c r="DQ113" s="90"/>
      <c r="DR113" s="90"/>
      <c r="DS113" s="90"/>
      <c r="DT113" s="90"/>
      <c r="DU113" s="90"/>
      <c r="DV113" s="90"/>
      <c r="DW113" s="90"/>
      <c r="DX113" s="90"/>
      <c r="DY113" s="90"/>
      <c r="DZ113" s="90"/>
      <c r="EA113" s="90"/>
      <c r="EB113" s="90"/>
    </row>
    <row r="114" spans="1:132" ht="14.5">
      <c r="A114" s="13" t="s">
        <v>20</v>
      </c>
      <c r="B114" s="14">
        <v>110217</v>
      </c>
      <c r="C114" s="15" t="s">
        <v>165</v>
      </c>
      <c r="D114" s="16">
        <v>187573.60548529623</v>
      </c>
      <c r="E114" s="16">
        <v>80407.772339292002</v>
      </c>
      <c r="F114" s="16">
        <v>0</v>
      </c>
      <c r="G114" s="16">
        <v>267981.37782458815</v>
      </c>
      <c r="H114" s="16">
        <v>193200.81364985512</v>
      </c>
      <c r="I114" s="16">
        <v>82820.005509470764</v>
      </c>
      <c r="J114" s="16">
        <v>0</v>
      </c>
      <c r="K114" s="16">
        <v>276020.81915932579</v>
      </c>
      <c r="L114" s="16">
        <v>196098.82585460294</v>
      </c>
      <c r="M114" s="16">
        <v>84062.305592112811</v>
      </c>
      <c r="N114" s="16">
        <v>0</v>
      </c>
      <c r="O114" s="16">
        <v>280161.13144671568</v>
      </c>
      <c r="P114" s="16">
        <v>199040.30824242198</v>
      </c>
      <c r="Q114" s="16">
        <v>85323.240175994491</v>
      </c>
      <c r="R114" s="16">
        <v>0</v>
      </c>
      <c r="S114" s="16">
        <v>284363.54841841641</v>
      </c>
      <c r="T114" s="16">
        <v>202822.07409902799</v>
      </c>
      <c r="U114" s="16">
        <v>86944.38173933838</v>
      </c>
      <c r="V114" s="16">
        <v>0</v>
      </c>
      <c r="W114" s="16">
        <v>289766.4558383663</v>
      </c>
      <c r="X114" s="16">
        <v>207385.5707662561</v>
      </c>
      <c r="Y114" s="16">
        <v>88900.630328473489</v>
      </c>
      <c r="Z114" s="16">
        <v>0</v>
      </c>
      <c r="AA114" s="16">
        <v>296286.20109472953</v>
      </c>
      <c r="AB114" s="16">
        <v>211325.89661081496</v>
      </c>
      <c r="AC114" s="16">
        <v>90589.742304714484</v>
      </c>
      <c r="AD114" s="16">
        <v>0</v>
      </c>
      <c r="AE114" s="16">
        <v>301915.63891552936</v>
      </c>
      <c r="AF114" s="16">
        <v>215700.34267065881</v>
      </c>
      <c r="AG114" s="16">
        <v>92464.949970422065</v>
      </c>
      <c r="AH114" s="16">
        <v>0</v>
      </c>
      <c r="AI114" s="16">
        <v>308165.2926410808</v>
      </c>
      <c r="AJ114" s="16">
        <v>220553.60038074863</v>
      </c>
      <c r="AK114" s="16">
        <v>94545.411344756561</v>
      </c>
      <c r="AL114" s="16">
        <v>0</v>
      </c>
      <c r="AM114" s="16">
        <v>315099.01172550512</v>
      </c>
      <c r="AN114" s="16">
        <v>226111.55111034345</v>
      </c>
      <c r="AO114" s="16">
        <v>96927.955710644412</v>
      </c>
      <c r="AP114" s="16">
        <v>0</v>
      </c>
      <c r="AQ114" s="16">
        <v>323039.50682098779</v>
      </c>
      <c r="AR114" s="16">
        <v>232442.67454143308</v>
      </c>
      <c r="AS114" s="16">
        <v>99641.93847054246</v>
      </c>
      <c r="AT114" s="16">
        <v>0</v>
      </c>
      <c r="AU114" s="16">
        <v>332084.61301197548</v>
      </c>
      <c r="AV114" s="16">
        <v>238253.7414049689</v>
      </c>
      <c r="AW114" s="16">
        <v>102132.98693230601</v>
      </c>
      <c r="AX114" s="16">
        <v>0</v>
      </c>
      <c r="AY114" s="16">
        <v>340386.72833727486</v>
      </c>
      <c r="AZ114" s="15" t="s">
        <v>166</v>
      </c>
      <c r="BA114" s="97"/>
      <c r="BB114" s="97"/>
      <c r="BC114" s="97"/>
      <c r="BD114" s="97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90"/>
      <c r="CM114" s="90"/>
      <c r="CN114" s="90"/>
      <c r="CO114" s="90"/>
      <c r="CP114" s="90"/>
      <c r="CQ114" s="90"/>
      <c r="CR114" s="90"/>
      <c r="CS114" s="90"/>
      <c r="CT114" s="90"/>
      <c r="CU114" s="90"/>
      <c r="CV114" s="90"/>
      <c r="CW114" s="90"/>
      <c r="CX114" s="90"/>
      <c r="CY114" s="90"/>
      <c r="CZ114" s="90"/>
      <c r="DA114" s="90"/>
      <c r="DB114" s="90"/>
      <c r="DC114" s="90"/>
      <c r="DD114" s="90"/>
      <c r="DE114" s="90"/>
      <c r="DF114" s="90"/>
      <c r="DG114" s="90"/>
      <c r="DH114" s="90"/>
      <c r="DI114" s="90"/>
      <c r="DJ114" s="90"/>
      <c r="DK114" s="90"/>
      <c r="DL114" s="90"/>
      <c r="DM114" s="90"/>
      <c r="DN114" s="90"/>
      <c r="DO114" s="90"/>
      <c r="DP114" s="90"/>
      <c r="DQ114" s="90"/>
      <c r="DR114" s="90"/>
      <c r="DS114" s="90"/>
      <c r="DT114" s="90"/>
      <c r="DU114" s="90"/>
      <c r="DV114" s="90"/>
      <c r="DW114" s="90"/>
      <c r="DX114" s="90"/>
      <c r="DY114" s="90"/>
      <c r="DZ114" s="90"/>
      <c r="EA114" s="90"/>
      <c r="EB114" s="90"/>
    </row>
    <row r="115" spans="1:132" ht="29">
      <c r="A115" s="13" t="s">
        <v>20</v>
      </c>
      <c r="B115" s="14">
        <v>110217</v>
      </c>
      <c r="C115" s="15" t="s">
        <v>167</v>
      </c>
      <c r="D115" s="16">
        <v>187573.60548529623</v>
      </c>
      <c r="E115" s="16">
        <v>80407.772339292002</v>
      </c>
      <c r="F115" s="16">
        <v>0</v>
      </c>
      <c r="G115" s="16">
        <v>267981.37782458815</v>
      </c>
      <c r="H115" s="16">
        <v>193200.81364985512</v>
      </c>
      <c r="I115" s="16">
        <v>82820.005509470764</v>
      </c>
      <c r="J115" s="16">
        <v>0</v>
      </c>
      <c r="K115" s="16">
        <v>276020.81915932579</v>
      </c>
      <c r="L115" s="16">
        <v>196098.82585460294</v>
      </c>
      <c r="M115" s="16">
        <v>84062.305592112811</v>
      </c>
      <c r="N115" s="16">
        <v>0</v>
      </c>
      <c r="O115" s="16">
        <v>280161.13144671568</v>
      </c>
      <c r="P115" s="16">
        <v>199040.30824242198</v>
      </c>
      <c r="Q115" s="16">
        <v>85323.240175994491</v>
      </c>
      <c r="R115" s="16">
        <v>0</v>
      </c>
      <c r="S115" s="16">
        <v>284363.54841841641</v>
      </c>
      <c r="T115" s="16">
        <v>202822.07409902799</v>
      </c>
      <c r="U115" s="16">
        <v>86944.38173933838</v>
      </c>
      <c r="V115" s="16">
        <v>0</v>
      </c>
      <c r="W115" s="16">
        <v>289766.4558383663</v>
      </c>
      <c r="X115" s="16">
        <v>207385.5707662561</v>
      </c>
      <c r="Y115" s="16">
        <v>88900.630328473489</v>
      </c>
      <c r="Z115" s="16">
        <v>0</v>
      </c>
      <c r="AA115" s="16">
        <v>296286.20109472953</v>
      </c>
      <c r="AB115" s="16">
        <v>211325.89661081496</v>
      </c>
      <c r="AC115" s="16">
        <v>90589.742304714484</v>
      </c>
      <c r="AD115" s="16">
        <v>0</v>
      </c>
      <c r="AE115" s="16">
        <v>301915.63891552936</v>
      </c>
      <c r="AF115" s="16">
        <v>215700.34267065881</v>
      </c>
      <c r="AG115" s="16">
        <v>92464.949970422065</v>
      </c>
      <c r="AH115" s="16">
        <v>0</v>
      </c>
      <c r="AI115" s="16">
        <v>308165.2926410808</v>
      </c>
      <c r="AJ115" s="16">
        <v>220553.60038074863</v>
      </c>
      <c r="AK115" s="16">
        <v>94545.411344756561</v>
      </c>
      <c r="AL115" s="16">
        <v>0</v>
      </c>
      <c r="AM115" s="16">
        <v>315099.01172550512</v>
      </c>
      <c r="AN115" s="16">
        <v>226111.55111034345</v>
      </c>
      <c r="AO115" s="16">
        <v>96927.955710644412</v>
      </c>
      <c r="AP115" s="16">
        <v>0</v>
      </c>
      <c r="AQ115" s="16">
        <v>323039.50682098779</v>
      </c>
      <c r="AR115" s="16">
        <v>232442.67454143308</v>
      </c>
      <c r="AS115" s="16">
        <v>99641.93847054246</v>
      </c>
      <c r="AT115" s="16">
        <v>0</v>
      </c>
      <c r="AU115" s="16">
        <v>332084.61301197548</v>
      </c>
      <c r="AV115" s="16">
        <v>238253.7414049689</v>
      </c>
      <c r="AW115" s="16">
        <v>102132.98693230601</v>
      </c>
      <c r="AX115" s="16">
        <v>0</v>
      </c>
      <c r="AY115" s="16">
        <v>340386.72833727486</v>
      </c>
      <c r="AZ115" s="15" t="s">
        <v>168</v>
      </c>
      <c r="BA115" s="97"/>
      <c r="BB115" s="97"/>
      <c r="BC115" s="97"/>
      <c r="BD115" s="97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  <c r="DY115" s="90"/>
      <c r="DZ115" s="90"/>
      <c r="EA115" s="90"/>
      <c r="EB115" s="90"/>
    </row>
    <row r="116" spans="1:132" ht="14.5">
      <c r="A116" s="13" t="s">
        <v>20</v>
      </c>
      <c r="B116" s="14">
        <v>116005</v>
      </c>
      <c r="C116" s="15" t="s">
        <v>169</v>
      </c>
      <c r="D116" s="16">
        <v>82758.954916416973</v>
      </c>
      <c r="E116" s="16">
        <v>35468.123535607294</v>
      </c>
      <c r="F116" s="16">
        <v>0</v>
      </c>
      <c r="G116" s="16">
        <v>118227.07845202425</v>
      </c>
      <c r="H116" s="16">
        <v>85241.723563909487</v>
      </c>
      <c r="I116" s="16">
        <v>36532.167241675517</v>
      </c>
      <c r="J116" s="16">
        <v>0</v>
      </c>
      <c r="K116" s="16">
        <v>121773.89080558498</v>
      </c>
      <c r="L116" s="16">
        <v>86520.349417368125</v>
      </c>
      <c r="M116" s="16">
        <v>37080.149750300647</v>
      </c>
      <c r="N116" s="16">
        <v>0</v>
      </c>
      <c r="O116" s="16">
        <v>123600.49916766874</v>
      </c>
      <c r="P116" s="16">
        <v>87818.154658628642</v>
      </c>
      <c r="Q116" s="16">
        <v>37636.351996555153</v>
      </c>
      <c r="R116" s="16">
        <v>0</v>
      </c>
      <c r="S116" s="16">
        <v>125454.50665518375</v>
      </c>
      <c r="T116" s="16">
        <v>89486.699597142579</v>
      </c>
      <c r="U116" s="16">
        <v>38351.442684489695</v>
      </c>
      <c r="V116" s="16">
        <v>0</v>
      </c>
      <c r="W116" s="16">
        <v>127838.14228163223</v>
      </c>
      <c r="X116" s="16">
        <v>91500.150338078281</v>
      </c>
      <c r="Y116" s="16">
        <v>39214.350144890712</v>
      </c>
      <c r="Z116" s="16">
        <v>0</v>
      </c>
      <c r="AA116" s="16">
        <v>130714.50048296896</v>
      </c>
      <c r="AB116" s="16">
        <v>93238.653194501763</v>
      </c>
      <c r="AC116" s="16">
        <v>39959.42279764363</v>
      </c>
      <c r="AD116" s="16">
        <v>0</v>
      </c>
      <c r="AE116" s="16">
        <v>133198.07599214534</v>
      </c>
      <c r="AF116" s="16">
        <v>95168.693315627941</v>
      </c>
      <c r="AG116" s="16">
        <v>40786.582849554849</v>
      </c>
      <c r="AH116" s="16">
        <v>0</v>
      </c>
      <c r="AI116" s="16">
        <v>135955.27616518273</v>
      </c>
      <c r="AJ116" s="16">
        <v>97309.988915229565</v>
      </c>
      <c r="AK116" s="16">
        <v>41704.280963669829</v>
      </c>
      <c r="AL116" s="16">
        <v>0</v>
      </c>
      <c r="AM116" s="16">
        <v>139014.26987889933</v>
      </c>
      <c r="AN116" s="16">
        <v>99762.200635893343</v>
      </c>
      <c r="AO116" s="16">
        <v>42755.228843954304</v>
      </c>
      <c r="AP116" s="16">
        <v>0</v>
      </c>
      <c r="AQ116" s="16">
        <v>142517.42947984757</v>
      </c>
      <c r="AR116" s="16">
        <v>102555.54225369835</v>
      </c>
      <c r="AS116" s="16">
        <v>43952.375251585028</v>
      </c>
      <c r="AT116" s="16">
        <v>0</v>
      </c>
      <c r="AU116" s="16">
        <v>146507.91750528332</v>
      </c>
      <c r="AV116" s="16">
        <v>105119.43081004081</v>
      </c>
      <c r="AW116" s="16">
        <v>45051.184632874647</v>
      </c>
      <c r="AX116" s="16">
        <v>0</v>
      </c>
      <c r="AY116" s="16">
        <v>150170.61544291538</v>
      </c>
      <c r="AZ116" s="15" t="s">
        <v>170</v>
      </c>
      <c r="BA116" s="97"/>
      <c r="BB116" s="97"/>
      <c r="BC116" s="97"/>
      <c r="BD116" s="97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90"/>
      <c r="DQ116" s="90"/>
      <c r="DR116" s="90"/>
      <c r="DS116" s="90"/>
      <c r="DT116" s="90"/>
      <c r="DU116" s="90"/>
      <c r="DV116" s="90"/>
      <c r="DW116" s="90"/>
      <c r="DX116" s="90"/>
      <c r="DY116" s="90"/>
      <c r="DZ116" s="90"/>
      <c r="EA116" s="90"/>
      <c r="EB116" s="90"/>
    </row>
    <row r="117" spans="1:132" ht="14.5">
      <c r="A117" s="13" t="s">
        <v>38</v>
      </c>
      <c r="B117" s="14">
        <v>110311</v>
      </c>
      <c r="C117" s="15" t="s">
        <v>171</v>
      </c>
      <c r="D117" s="16">
        <v>47502.677941638256</v>
      </c>
      <c r="E117" s="16">
        <v>20350.135461783379</v>
      </c>
      <c r="F117" s="16">
        <v>0</v>
      </c>
      <c r="G117" s="16">
        <v>67852.813403421635</v>
      </c>
      <c r="H117" s="16">
        <v>48927.758279887406</v>
      </c>
      <c r="I117" s="16">
        <v>20960.639525636881</v>
      </c>
      <c r="J117" s="16">
        <v>0</v>
      </c>
      <c r="K117" s="16">
        <v>69888.397805524291</v>
      </c>
      <c r="L117" s="16">
        <v>49661.674654085713</v>
      </c>
      <c r="M117" s="16">
        <v>21275.049118521434</v>
      </c>
      <c r="N117" s="16">
        <v>0</v>
      </c>
      <c r="O117" s="16">
        <v>70936.723772607147</v>
      </c>
      <c r="P117" s="16">
        <v>50406.599773896996</v>
      </c>
      <c r="Q117" s="16">
        <v>21594.174855299254</v>
      </c>
      <c r="R117" s="16">
        <v>0</v>
      </c>
      <c r="S117" s="16">
        <v>72000.774629196254</v>
      </c>
      <c r="T117" s="16">
        <v>51364.325169601034</v>
      </c>
      <c r="U117" s="16">
        <v>22004.464177549937</v>
      </c>
      <c r="V117" s="16">
        <v>0</v>
      </c>
      <c r="W117" s="16">
        <v>73368.789347150974</v>
      </c>
      <c r="X117" s="16">
        <v>52520.022485917056</v>
      </c>
      <c r="Y117" s="16">
        <v>22499.564621544811</v>
      </c>
      <c r="Z117" s="16">
        <v>0</v>
      </c>
      <c r="AA117" s="16">
        <v>75019.587107461863</v>
      </c>
      <c r="AB117" s="16">
        <v>53517.902913149475</v>
      </c>
      <c r="AC117" s="16">
        <v>22927.056349354159</v>
      </c>
      <c r="AD117" s="16">
        <v>0</v>
      </c>
      <c r="AE117" s="16">
        <v>76444.959262503631</v>
      </c>
      <c r="AF117" s="16">
        <v>54625.723503451663</v>
      </c>
      <c r="AG117" s="16">
        <v>23401.646415785788</v>
      </c>
      <c r="AH117" s="16">
        <v>0</v>
      </c>
      <c r="AI117" s="16">
        <v>78027.369919237448</v>
      </c>
      <c r="AJ117" s="16">
        <v>55854.802282279321</v>
      </c>
      <c r="AK117" s="16">
        <v>23928.183460140968</v>
      </c>
      <c r="AL117" s="16">
        <v>0</v>
      </c>
      <c r="AM117" s="16">
        <v>79782.985742420293</v>
      </c>
      <c r="AN117" s="16">
        <v>57262.343299792752</v>
      </c>
      <c r="AO117" s="16">
        <v>24531.173683336518</v>
      </c>
      <c r="AP117" s="16">
        <v>0</v>
      </c>
      <c r="AQ117" s="16">
        <v>81793.516983129273</v>
      </c>
      <c r="AR117" s="16">
        <v>58865.688912186954</v>
      </c>
      <c r="AS117" s="16">
        <v>25218.046546469941</v>
      </c>
      <c r="AT117" s="16">
        <v>0</v>
      </c>
      <c r="AU117" s="16">
        <v>84083.735458656898</v>
      </c>
      <c r="AV117" s="16">
        <v>60337.331134991626</v>
      </c>
      <c r="AW117" s="16">
        <v>25848.497710131687</v>
      </c>
      <c r="AX117" s="16">
        <v>0</v>
      </c>
      <c r="AY117" s="16">
        <v>86185.828845123309</v>
      </c>
      <c r="AZ117" s="15" t="s">
        <v>122</v>
      </c>
      <c r="BA117" s="97"/>
      <c r="BB117" s="97"/>
      <c r="BC117" s="97"/>
      <c r="BD117" s="97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90"/>
      <c r="CM117" s="90"/>
      <c r="CN117" s="90"/>
      <c r="CO117" s="90"/>
      <c r="CP117" s="90"/>
      <c r="CQ117" s="90"/>
      <c r="CR117" s="90"/>
      <c r="CS117" s="90"/>
      <c r="CT117" s="90"/>
      <c r="CU117" s="90"/>
      <c r="CV117" s="90"/>
      <c r="CW117" s="90"/>
      <c r="CX117" s="90"/>
      <c r="CY117" s="90"/>
      <c r="CZ117" s="90"/>
      <c r="DA117" s="90"/>
      <c r="DB117" s="90"/>
      <c r="DC117" s="90"/>
      <c r="DD117" s="90"/>
      <c r="DE117" s="90"/>
      <c r="DF117" s="90"/>
      <c r="DG117" s="90"/>
      <c r="DH117" s="90"/>
      <c r="DI117" s="90"/>
      <c r="DJ117" s="90"/>
      <c r="DK117" s="90"/>
      <c r="DL117" s="90"/>
      <c r="DM117" s="90"/>
      <c r="DN117" s="90"/>
      <c r="DO117" s="90"/>
      <c r="DP117" s="90"/>
      <c r="DQ117" s="90"/>
      <c r="DR117" s="90"/>
      <c r="DS117" s="90"/>
      <c r="DT117" s="90"/>
      <c r="DU117" s="90"/>
      <c r="DV117" s="90"/>
      <c r="DW117" s="90"/>
      <c r="DX117" s="90"/>
      <c r="DY117" s="90"/>
      <c r="DZ117" s="90"/>
      <c r="EA117" s="90"/>
      <c r="EB117" s="90"/>
    </row>
    <row r="118" spans="1:132" ht="29">
      <c r="A118" s="13" t="s">
        <v>38</v>
      </c>
      <c r="B118" s="14">
        <v>110314</v>
      </c>
      <c r="C118" s="15" t="s">
        <v>172</v>
      </c>
      <c r="D118" s="16">
        <v>103683.68329262038</v>
      </c>
      <c r="E118" s="16">
        <v>44421.153750216356</v>
      </c>
      <c r="F118" s="16">
        <v>0</v>
      </c>
      <c r="G118" s="16">
        <v>148104.83704283673</v>
      </c>
      <c r="H118" s="16">
        <v>106794.193791399</v>
      </c>
      <c r="I118" s="16">
        <v>45753.788362722844</v>
      </c>
      <c r="J118" s="16">
        <v>0</v>
      </c>
      <c r="K118" s="16">
        <v>152547.98215412183</v>
      </c>
      <c r="L118" s="16">
        <v>108396.10669826997</v>
      </c>
      <c r="M118" s="16">
        <v>46440.095188163679</v>
      </c>
      <c r="N118" s="16">
        <v>0</v>
      </c>
      <c r="O118" s="16">
        <v>154836.20188643364</v>
      </c>
      <c r="P118" s="16">
        <v>110022.048298744</v>
      </c>
      <c r="Q118" s="16">
        <v>47136.696615986133</v>
      </c>
      <c r="R118" s="16">
        <v>0</v>
      </c>
      <c r="S118" s="16">
        <v>157158.74491473014</v>
      </c>
      <c r="T118" s="16">
        <v>112112.46721642013</v>
      </c>
      <c r="U118" s="16">
        <v>48032.293851689865</v>
      </c>
      <c r="V118" s="16">
        <v>0</v>
      </c>
      <c r="W118" s="16">
        <v>160144.76106811</v>
      </c>
      <c r="X118" s="16">
        <v>114634.99772878959</v>
      </c>
      <c r="Y118" s="16">
        <v>49113.020463352885</v>
      </c>
      <c r="Z118" s="16">
        <v>0</v>
      </c>
      <c r="AA118" s="16">
        <v>163748.01819214248</v>
      </c>
      <c r="AB118" s="16">
        <v>116813.06268563659</v>
      </c>
      <c r="AC118" s="16">
        <v>50046.167852156585</v>
      </c>
      <c r="AD118" s="16">
        <v>0</v>
      </c>
      <c r="AE118" s="16">
        <v>166859.23053779316</v>
      </c>
      <c r="AF118" s="16">
        <v>119231.09308322925</v>
      </c>
      <c r="AG118" s="16">
        <v>51082.123526696225</v>
      </c>
      <c r="AH118" s="16">
        <v>0</v>
      </c>
      <c r="AI118" s="16">
        <v>170313.21660992547</v>
      </c>
      <c r="AJ118" s="16">
        <v>121913.7926776019</v>
      </c>
      <c r="AK118" s="16">
        <v>52231.471306046886</v>
      </c>
      <c r="AL118" s="16">
        <v>0</v>
      </c>
      <c r="AM118" s="16">
        <v>174145.26398364879</v>
      </c>
      <c r="AN118" s="16">
        <v>124986.02025307745</v>
      </c>
      <c r="AO118" s="16">
        <v>53547.704382959259</v>
      </c>
      <c r="AP118" s="16">
        <v>0</v>
      </c>
      <c r="AQ118" s="16">
        <v>178533.72463603673</v>
      </c>
      <c r="AR118" s="16">
        <v>128485.62882016362</v>
      </c>
      <c r="AS118" s="16">
        <v>55047.040105682121</v>
      </c>
      <c r="AT118" s="16">
        <v>0</v>
      </c>
      <c r="AU118" s="16">
        <v>183532.66892584576</v>
      </c>
      <c r="AV118" s="16">
        <v>131697.76954066771</v>
      </c>
      <c r="AW118" s="16">
        <v>56423.216108324166</v>
      </c>
      <c r="AX118" s="16">
        <v>0</v>
      </c>
      <c r="AY118" s="16">
        <v>188120.98564899189</v>
      </c>
      <c r="AZ118" s="15" t="s">
        <v>122</v>
      </c>
      <c r="BA118" s="97"/>
      <c r="BB118" s="97"/>
      <c r="BC118" s="97"/>
      <c r="BD118" s="97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90"/>
      <c r="CZ118" s="90"/>
      <c r="DA118" s="90"/>
      <c r="DB118" s="90"/>
      <c r="DC118" s="90"/>
      <c r="DD118" s="90"/>
      <c r="DE118" s="90"/>
      <c r="DF118" s="90"/>
      <c r="DG118" s="90"/>
      <c r="DH118" s="90"/>
      <c r="DI118" s="90"/>
      <c r="DJ118" s="90"/>
      <c r="DK118" s="90"/>
      <c r="DL118" s="90"/>
      <c r="DM118" s="90"/>
      <c r="DN118" s="90"/>
      <c r="DO118" s="90"/>
      <c r="DP118" s="90"/>
      <c r="DQ118" s="90"/>
      <c r="DR118" s="90"/>
      <c r="DS118" s="90"/>
      <c r="DT118" s="90"/>
      <c r="DU118" s="90"/>
      <c r="DV118" s="90"/>
      <c r="DW118" s="90"/>
      <c r="DX118" s="90"/>
      <c r="DY118" s="90"/>
      <c r="DZ118" s="90"/>
      <c r="EA118" s="90"/>
      <c r="EB118" s="90"/>
    </row>
    <row r="119" spans="1:132" ht="14.5">
      <c r="A119" s="13" t="s">
        <v>38</v>
      </c>
      <c r="B119" s="14">
        <v>110315</v>
      </c>
      <c r="C119" s="15" t="s">
        <v>173</v>
      </c>
      <c r="D119" s="16">
        <v>49624.944620247712</v>
      </c>
      <c r="E119" s="16">
        <v>21338.374890753104</v>
      </c>
      <c r="F119" s="16">
        <v>0</v>
      </c>
      <c r="G119" s="16">
        <v>70963.319511000795</v>
      </c>
      <c r="H119" s="16">
        <v>51113.692958855143</v>
      </c>
      <c r="I119" s="16">
        <v>21978.526137475699</v>
      </c>
      <c r="J119" s="16">
        <v>0</v>
      </c>
      <c r="K119" s="16">
        <v>73092.219096330824</v>
      </c>
      <c r="L119" s="16">
        <v>51880.398353237964</v>
      </c>
      <c r="M119" s="16">
        <v>22308.204029537832</v>
      </c>
      <c r="N119" s="16">
        <v>0</v>
      </c>
      <c r="O119" s="16">
        <v>74188.602382775774</v>
      </c>
      <c r="P119" s="16">
        <v>52658.60432853653</v>
      </c>
      <c r="Q119" s="16">
        <v>22642.827089980896</v>
      </c>
      <c r="R119" s="16">
        <v>0</v>
      </c>
      <c r="S119" s="16">
        <v>75301.431418517401</v>
      </c>
      <c r="T119" s="16">
        <v>53659.11781077872</v>
      </c>
      <c r="U119" s="16">
        <v>23073.040804690532</v>
      </c>
      <c r="V119" s="16">
        <v>0</v>
      </c>
      <c r="W119" s="16">
        <v>76732.15861546922</v>
      </c>
      <c r="X119" s="16">
        <v>54866.44796152124</v>
      </c>
      <c r="Y119" s="16">
        <v>23592.18422279607</v>
      </c>
      <c r="Z119" s="16">
        <v>0</v>
      </c>
      <c r="AA119" s="16">
        <v>78458.632184317277</v>
      </c>
      <c r="AB119" s="16">
        <v>55908.910472790136</v>
      </c>
      <c r="AC119" s="16">
        <v>24040.435723029193</v>
      </c>
      <c r="AD119" s="16">
        <v>0</v>
      </c>
      <c r="AE119" s="16">
        <v>79949.346195819293</v>
      </c>
      <c r="AF119" s="16">
        <v>57066.224919576889</v>
      </c>
      <c r="AG119" s="16">
        <v>24538.072742495897</v>
      </c>
      <c r="AH119" s="16">
        <v>0</v>
      </c>
      <c r="AI119" s="16">
        <v>81604.297662072742</v>
      </c>
      <c r="AJ119" s="16">
        <v>58350.214980267367</v>
      </c>
      <c r="AK119" s="16">
        <v>25090.179379202054</v>
      </c>
      <c r="AL119" s="16">
        <v>0</v>
      </c>
      <c r="AM119" s="16">
        <v>83440.39435946937</v>
      </c>
      <c r="AN119" s="16">
        <v>59820.640397770097</v>
      </c>
      <c r="AO119" s="16">
        <v>25722.451899557942</v>
      </c>
      <c r="AP119" s="16">
        <v>0</v>
      </c>
      <c r="AQ119" s="16">
        <v>85543.092297327996</v>
      </c>
      <c r="AR119" s="16">
        <v>61495.618328907665</v>
      </c>
      <c r="AS119" s="16">
        <v>26442.680552745565</v>
      </c>
      <c r="AT119" s="16">
        <v>0</v>
      </c>
      <c r="AU119" s="16">
        <v>87938.298881653187</v>
      </c>
      <c r="AV119" s="16">
        <v>63033.008787130355</v>
      </c>
      <c r="AW119" s="16">
        <v>27103.747566564201</v>
      </c>
      <c r="AX119" s="16">
        <v>0</v>
      </c>
      <c r="AY119" s="16">
        <v>90136.756353694509</v>
      </c>
      <c r="AZ119" s="15" t="s">
        <v>122</v>
      </c>
      <c r="BA119" s="97"/>
      <c r="BB119" s="97"/>
      <c r="BC119" s="97"/>
      <c r="BD119" s="97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90"/>
      <c r="DF119" s="90"/>
      <c r="DG119" s="90"/>
      <c r="DH119" s="90"/>
      <c r="DI119" s="90"/>
      <c r="DJ119" s="90"/>
      <c r="DK119" s="90"/>
      <c r="DL119" s="90"/>
      <c r="DM119" s="90"/>
      <c r="DN119" s="90"/>
      <c r="DO119" s="90"/>
      <c r="DP119" s="90"/>
      <c r="DQ119" s="90"/>
      <c r="DR119" s="90"/>
      <c r="DS119" s="90"/>
      <c r="DT119" s="90"/>
      <c r="DU119" s="90"/>
      <c r="DV119" s="90"/>
      <c r="DW119" s="90"/>
      <c r="DX119" s="90"/>
      <c r="DY119" s="90"/>
      <c r="DZ119" s="90"/>
      <c r="EA119" s="90"/>
      <c r="EB119" s="90"/>
    </row>
    <row r="120" spans="1:132" ht="14.5">
      <c r="A120" s="13" t="s">
        <v>38</v>
      </c>
      <c r="B120" s="14">
        <v>116001</v>
      </c>
      <c r="C120" s="15" t="s">
        <v>174</v>
      </c>
      <c r="D120" s="16">
        <v>108581.84668317482</v>
      </c>
      <c r="E120" s="16">
        <v>57997.42499014378</v>
      </c>
      <c r="F120" s="16">
        <v>0</v>
      </c>
      <c r="G120" s="16">
        <v>166579.27167331858</v>
      </c>
      <c r="H120" s="16">
        <v>111839.30208367007</v>
      </c>
      <c r="I120" s="16">
        <v>59737.347739848097</v>
      </c>
      <c r="J120" s="16">
        <v>0</v>
      </c>
      <c r="K120" s="16">
        <v>171576.64982351815</v>
      </c>
      <c r="L120" s="16">
        <v>113516.89161492512</v>
      </c>
      <c r="M120" s="16">
        <v>60633.407955945811</v>
      </c>
      <c r="N120" s="16">
        <v>0</v>
      </c>
      <c r="O120" s="16">
        <v>174150.29957087091</v>
      </c>
      <c r="P120" s="16">
        <v>115219.64498914898</v>
      </c>
      <c r="Q120" s="16">
        <v>61542.909075284995</v>
      </c>
      <c r="R120" s="16">
        <v>0</v>
      </c>
      <c r="S120" s="16">
        <v>176762.55406443396</v>
      </c>
      <c r="T120" s="16">
        <v>117408.81824394279</v>
      </c>
      <c r="U120" s="16">
        <v>62712.224347715404</v>
      </c>
      <c r="V120" s="16">
        <v>0</v>
      </c>
      <c r="W120" s="16">
        <v>180121.04259165819</v>
      </c>
      <c r="X120" s="16">
        <v>120050.5166544315</v>
      </c>
      <c r="Y120" s="16">
        <v>64123.249395539002</v>
      </c>
      <c r="Z120" s="16">
        <v>0</v>
      </c>
      <c r="AA120" s="16">
        <v>184173.76604997049</v>
      </c>
      <c r="AB120" s="16">
        <v>122331.47647086569</v>
      </c>
      <c r="AC120" s="16">
        <v>65341.591134054237</v>
      </c>
      <c r="AD120" s="16">
        <v>0</v>
      </c>
      <c r="AE120" s="16">
        <v>187673.06760491992</v>
      </c>
      <c r="AF120" s="16">
        <v>124863.73803381259</v>
      </c>
      <c r="AG120" s="16">
        <v>66694.162070529157</v>
      </c>
      <c r="AH120" s="16">
        <v>0</v>
      </c>
      <c r="AI120" s="16">
        <v>191557.90010434177</v>
      </c>
      <c r="AJ120" s="16">
        <v>127673.17213957338</v>
      </c>
      <c r="AK120" s="16">
        <v>68194.780717116068</v>
      </c>
      <c r="AL120" s="16">
        <v>0</v>
      </c>
      <c r="AM120" s="16">
        <v>195867.95285668946</v>
      </c>
      <c r="AN120" s="16">
        <v>130890.53607749061</v>
      </c>
      <c r="AO120" s="16">
        <v>69913.289191187388</v>
      </c>
      <c r="AP120" s="16">
        <v>0</v>
      </c>
      <c r="AQ120" s="16">
        <v>200803.82526867802</v>
      </c>
      <c r="AR120" s="16">
        <v>134555.47108766035</v>
      </c>
      <c r="AS120" s="16">
        <v>71870.861288540633</v>
      </c>
      <c r="AT120" s="16">
        <v>0</v>
      </c>
      <c r="AU120" s="16">
        <v>206426.332376201</v>
      </c>
      <c r="AV120" s="16">
        <v>137919.35786485186</v>
      </c>
      <c r="AW120" s="16">
        <v>73667.632820754137</v>
      </c>
      <c r="AX120" s="16">
        <v>0</v>
      </c>
      <c r="AY120" s="16">
        <v>211586.990685606</v>
      </c>
      <c r="AZ120" s="15" t="s">
        <v>122</v>
      </c>
      <c r="BA120" s="97"/>
      <c r="BB120" s="97"/>
      <c r="BC120" s="97"/>
      <c r="BD120" s="97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0"/>
      <c r="DJ120" s="90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0"/>
      <c r="DV120" s="90"/>
      <c r="DW120" s="90"/>
      <c r="DX120" s="90"/>
      <c r="DY120" s="90"/>
      <c r="DZ120" s="90"/>
      <c r="EA120" s="90"/>
      <c r="EB120" s="90"/>
    </row>
    <row r="121" spans="1:132" ht="14.5">
      <c r="A121" s="13" t="s">
        <v>20</v>
      </c>
      <c r="B121" s="14">
        <v>116006</v>
      </c>
      <c r="C121" s="15" t="s">
        <v>175</v>
      </c>
      <c r="D121" s="16">
        <v>105936.80588977991</v>
      </c>
      <c r="E121" s="16">
        <v>0</v>
      </c>
      <c r="F121" s="16">
        <v>0</v>
      </c>
      <c r="G121" s="16">
        <v>105936.80588977991</v>
      </c>
      <c r="H121" s="16">
        <v>109114.91006647331</v>
      </c>
      <c r="I121" s="16">
        <v>0</v>
      </c>
      <c r="J121" s="16">
        <v>0</v>
      </c>
      <c r="K121" s="16">
        <v>109114.91006647331</v>
      </c>
      <c r="L121" s="16">
        <v>110751.63371747039</v>
      </c>
      <c r="M121" s="16">
        <v>0</v>
      </c>
      <c r="N121" s="16">
        <v>0</v>
      </c>
      <c r="O121" s="16">
        <v>110751.63371747039</v>
      </c>
      <c r="P121" s="16">
        <v>112412.90822323244</v>
      </c>
      <c r="Q121" s="16">
        <v>0</v>
      </c>
      <c r="R121" s="16">
        <v>0</v>
      </c>
      <c r="S121" s="16">
        <v>112412.90822323244</v>
      </c>
      <c r="T121" s="16">
        <v>114548.75347947385</v>
      </c>
      <c r="U121" s="16">
        <v>0</v>
      </c>
      <c r="V121" s="16">
        <v>0</v>
      </c>
      <c r="W121" s="16">
        <v>114548.75347947385</v>
      </c>
      <c r="X121" s="16">
        <v>117126.100432762</v>
      </c>
      <c r="Y121" s="16">
        <v>0</v>
      </c>
      <c r="Z121" s="16">
        <v>0</v>
      </c>
      <c r="AA121" s="16">
        <v>117126.100432762</v>
      </c>
      <c r="AB121" s="16">
        <v>119351.49634098446</v>
      </c>
      <c r="AC121" s="16">
        <v>0</v>
      </c>
      <c r="AD121" s="16">
        <v>0</v>
      </c>
      <c r="AE121" s="16">
        <v>119351.49634098446</v>
      </c>
      <c r="AF121" s="16">
        <v>121822.07231524284</v>
      </c>
      <c r="AG121" s="16">
        <v>0</v>
      </c>
      <c r="AH121" s="16">
        <v>0</v>
      </c>
      <c r="AI121" s="16">
        <v>121822.07231524284</v>
      </c>
      <c r="AJ121" s="16">
        <v>124563.0689423358</v>
      </c>
      <c r="AK121" s="16">
        <v>0</v>
      </c>
      <c r="AL121" s="16">
        <v>0</v>
      </c>
      <c r="AM121" s="16">
        <v>124563.0689423358</v>
      </c>
      <c r="AN121" s="16">
        <v>127702.05827968265</v>
      </c>
      <c r="AO121" s="16">
        <v>0</v>
      </c>
      <c r="AP121" s="16">
        <v>0</v>
      </c>
      <c r="AQ121" s="16">
        <v>127702.05827968265</v>
      </c>
      <c r="AR121" s="16">
        <v>131277.71591151378</v>
      </c>
      <c r="AS121" s="16">
        <v>0</v>
      </c>
      <c r="AT121" s="16">
        <v>0</v>
      </c>
      <c r="AU121" s="16">
        <v>131277.71591151378</v>
      </c>
      <c r="AV121" s="16">
        <v>134559.65880930162</v>
      </c>
      <c r="AW121" s="16">
        <v>0</v>
      </c>
      <c r="AX121" s="16">
        <v>0</v>
      </c>
      <c r="AY121" s="16">
        <v>134559.65880930162</v>
      </c>
      <c r="AZ121" s="15" t="s">
        <v>176</v>
      </c>
      <c r="BA121" s="97"/>
      <c r="BB121" s="97"/>
      <c r="BC121" s="97"/>
      <c r="BD121" s="97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90"/>
      <c r="CM121" s="90"/>
      <c r="CN121" s="90"/>
      <c r="CO121" s="90"/>
      <c r="CP121" s="90"/>
      <c r="CQ121" s="90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90"/>
      <c r="DE121" s="90"/>
      <c r="DF121" s="90"/>
      <c r="DG121" s="90"/>
      <c r="DH121" s="90"/>
      <c r="DI121" s="90"/>
      <c r="DJ121" s="90"/>
      <c r="DK121" s="90"/>
      <c r="DL121" s="90"/>
      <c r="DM121" s="90"/>
      <c r="DN121" s="90"/>
      <c r="DO121" s="90"/>
      <c r="DP121" s="90"/>
      <c r="DQ121" s="90"/>
      <c r="DR121" s="90"/>
      <c r="DS121" s="90"/>
      <c r="DT121" s="90"/>
      <c r="DU121" s="90"/>
      <c r="DV121" s="90"/>
      <c r="DW121" s="90"/>
      <c r="DX121" s="90"/>
      <c r="DY121" s="90"/>
      <c r="DZ121" s="90"/>
      <c r="EA121" s="90"/>
      <c r="EB121" s="90"/>
    </row>
    <row r="122" spans="1:132" ht="29">
      <c r="A122" s="13" t="s">
        <v>20</v>
      </c>
      <c r="B122" s="14">
        <v>110319</v>
      </c>
      <c r="C122" s="15" t="s">
        <v>177</v>
      </c>
      <c r="D122" s="16">
        <v>161830.82806416063</v>
      </c>
      <c r="E122" s="16">
        <v>69333.168041356563</v>
      </c>
      <c r="F122" s="16">
        <v>0</v>
      </c>
      <c r="G122" s="16">
        <v>231163.99610551714</v>
      </c>
      <c r="H122" s="16">
        <v>166685.75290608546</v>
      </c>
      <c r="I122" s="16">
        <v>71413.163082597268</v>
      </c>
      <c r="J122" s="16">
        <v>0</v>
      </c>
      <c r="K122" s="16">
        <v>238098.91598868265</v>
      </c>
      <c r="L122" s="16">
        <v>169186.03919967671</v>
      </c>
      <c r="M122" s="16">
        <v>72484.360528836216</v>
      </c>
      <c r="N122" s="16">
        <v>0</v>
      </c>
      <c r="O122" s="16">
        <v>241670.39972851286</v>
      </c>
      <c r="P122" s="16">
        <v>171723.82978767186</v>
      </c>
      <c r="Q122" s="16">
        <v>73571.625936768745</v>
      </c>
      <c r="R122" s="16">
        <v>0</v>
      </c>
      <c r="S122" s="16">
        <v>245295.45572444052</v>
      </c>
      <c r="T122" s="16">
        <v>174986.58255363759</v>
      </c>
      <c r="U122" s="16">
        <v>74969.486829567351</v>
      </c>
      <c r="V122" s="16">
        <v>0</v>
      </c>
      <c r="W122" s="16">
        <v>249956.06938320486</v>
      </c>
      <c r="X122" s="16">
        <v>178923.78066109444</v>
      </c>
      <c r="Y122" s="16">
        <v>76656.300283232616</v>
      </c>
      <c r="Z122" s="16">
        <v>0</v>
      </c>
      <c r="AA122" s="16">
        <v>255580.08094432697</v>
      </c>
      <c r="AB122" s="16">
        <v>182323.33249365521</v>
      </c>
      <c r="AC122" s="16">
        <v>78112.769988614033</v>
      </c>
      <c r="AD122" s="16">
        <v>0</v>
      </c>
      <c r="AE122" s="16">
        <v>260436.10248226917</v>
      </c>
      <c r="AF122" s="16">
        <v>186097.42547627387</v>
      </c>
      <c r="AG122" s="16">
        <v>79729.704327378335</v>
      </c>
      <c r="AH122" s="16">
        <v>0</v>
      </c>
      <c r="AI122" s="16">
        <v>265827.12980365212</v>
      </c>
      <c r="AJ122" s="16">
        <v>190284.61754949004</v>
      </c>
      <c r="AK122" s="16">
        <v>81523.622674744343</v>
      </c>
      <c r="AL122" s="16">
        <v>0</v>
      </c>
      <c r="AM122" s="16">
        <v>271808.24022423429</v>
      </c>
      <c r="AN122" s="16">
        <v>195079.78991173717</v>
      </c>
      <c r="AO122" s="16">
        <v>83578.017966147891</v>
      </c>
      <c r="AP122" s="16">
        <v>0</v>
      </c>
      <c r="AQ122" s="16">
        <v>278657.80787788494</v>
      </c>
      <c r="AR122" s="16">
        <v>200542.02402926583</v>
      </c>
      <c r="AS122" s="16">
        <v>85918.202469200027</v>
      </c>
      <c r="AT122" s="16">
        <v>0</v>
      </c>
      <c r="AU122" s="16">
        <v>286460.22649846575</v>
      </c>
      <c r="AV122" s="16">
        <v>205555.57462999746</v>
      </c>
      <c r="AW122" s="16">
        <v>88066.157530930024</v>
      </c>
      <c r="AX122" s="16">
        <v>0</v>
      </c>
      <c r="AY122" s="16">
        <v>293621.73216092738</v>
      </c>
      <c r="AZ122" s="15" t="s">
        <v>122</v>
      </c>
      <c r="BA122" s="97"/>
      <c r="BB122" s="97"/>
      <c r="BC122" s="97"/>
      <c r="BD122" s="97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  <c r="DB122" s="90"/>
      <c r="DC122" s="90"/>
      <c r="DD122" s="90"/>
      <c r="DE122" s="90"/>
      <c r="DF122" s="90"/>
      <c r="DG122" s="90"/>
      <c r="DH122" s="90"/>
      <c r="DI122" s="90"/>
      <c r="DJ122" s="90"/>
      <c r="DK122" s="90"/>
      <c r="DL122" s="90"/>
      <c r="DM122" s="90"/>
      <c r="DN122" s="90"/>
      <c r="DO122" s="90"/>
      <c r="DP122" s="90"/>
      <c r="DQ122" s="90"/>
      <c r="DR122" s="90"/>
      <c r="DS122" s="90"/>
      <c r="DT122" s="90"/>
      <c r="DU122" s="90"/>
      <c r="DV122" s="90"/>
      <c r="DW122" s="90"/>
      <c r="DX122" s="90"/>
      <c r="DY122" s="90"/>
      <c r="DZ122" s="90"/>
      <c r="EA122" s="90"/>
      <c r="EB122" s="90"/>
    </row>
    <row r="123" spans="1:132" ht="14.5">
      <c r="A123" s="13" t="s">
        <v>38</v>
      </c>
      <c r="B123" s="14">
        <v>116014</v>
      </c>
      <c r="C123" s="15" t="s">
        <v>178</v>
      </c>
      <c r="D123" s="16">
        <v>18489.36470850226</v>
      </c>
      <c r="E123" s="16">
        <v>16018.217236150747</v>
      </c>
      <c r="F123" s="16">
        <v>0</v>
      </c>
      <c r="G123" s="16">
        <v>34507.581944653008</v>
      </c>
      <c r="H123" s="16">
        <v>19044.045649757329</v>
      </c>
      <c r="I123" s="16">
        <v>16498.763753235271</v>
      </c>
      <c r="J123" s="16">
        <v>0</v>
      </c>
      <c r="K123" s="16">
        <v>35542.8094029926</v>
      </c>
      <c r="L123" s="16">
        <v>19329.706334503688</v>
      </c>
      <c r="M123" s="16">
        <v>16746.245209533798</v>
      </c>
      <c r="N123" s="16">
        <v>0</v>
      </c>
      <c r="O123" s="16">
        <v>36075.951544037482</v>
      </c>
      <c r="P123" s="16">
        <v>19619.651929521242</v>
      </c>
      <c r="Q123" s="16">
        <v>16997.438887676803</v>
      </c>
      <c r="R123" s="16">
        <v>0</v>
      </c>
      <c r="S123" s="16">
        <v>36617.090817198041</v>
      </c>
      <c r="T123" s="16">
        <v>19992.425316182143</v>
      </c>
      <c r="U123" s="16">
        <v>17320.390226542659</v>
      </c>
      <c r="V123" s="16">
        <v>0</v>
      </c>
      <c r="W123" s="16">
        <v>37312.815542724798</v>
      </c>
      <c r="X123" s="16">
        <v>20442.254885796239</v>
      </c>
      <c r="Y123" s="16">
        <v>17710.099006639866</v>
      </c>
      <c r="Z123" s="16">
        <v>0</v>
      </c>
      <c r="AA123" s="16">
        <v>38152.353892436106</v>
      </c>
      <c r="AB123" s="16">
        <v>20830.657728626367</v>
      </c>
      <c r="AC123" s="16">
        <v>18046.590887766022</v>
      </c>
      <c r="AD123" s="16">
        <v>0</v>
      </c>
      <c r="AE123" s="16">
        <v>38877.24861639239</v>
      </c>
      <c r="AF123" s="16">
        <v>21261.852343608931</v>
      </c>
      <c r="AG123" s="16">
        <v>18420.155319142777</v>
      </c>
      <c r="AH123" s="16">
        <v>0</v>
      </c>
      <c r="AI123" s="16">
        <v>39682.007662751712</v>
      </c>
      <c r="AJ123" s="16">
        <v>21740.244021340131</v>
      </c>
      <c r="AK123" s="16">
        <v>18834.608813823488</v>
      </c>
      <c r="AL123" s="16">
        <v>0</v>
      </c>
      <c r="AM123" s="16">
        <v>40574.852835163627</v>
      </c>
      <c r="AN123" s="16">
        <v>22288.098170677902</v>
      </c>
      <c r="AO123" s="16">
        <v>19309.240955931837</v>
      </c>
      <c r="AP123" s="16">
        <v>0</v>
      </c>
      <c r="AQ123" s="16">
        <v>41597.339126609746</v>
      </c>
      <c r="AR123" s="16">
        <v>22912.164919456885</v>
      </c>
      <c r="AS123" s="16">
        <v>19849.899702697927</v>
      </c>
      <c r="AT123" s="16">
        <v>0</v>
      </c>
      <c r="AU123" s="16">
        <v>42762.064622154823</v>
      </c>
      <c r="AV123" s="16">
        <v>23484.969042443307</v>
      </c>
      <c r="AW123" s="16">
        <v>20346.147195265374</v>
      </c>
      <c r="AX123" s="16">
        <v>0</v>
      </c>
      <c r="AY123" s="16">
        <v>43831.116237708688</v>
      </c>
      <c r="AZ123" s="15" t="s">
        <v>122</v>
      </c>
      <c r="BA123" s="97"/>
      <c r="BB123" s="97"/>
      <c r="BC123" s="97"/>
      <c r="BD123" s="97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0"/>
      <c r="CQ123" s="90"/>
      <c r="CR123" s="90"/>
      <c r="CS123" s="90"/>
      <c r="CT123" s="90"/>
      <c r="CU123" s="90"/>
      <c r="CV123" s="90"/>
      <c r="CW123" s="90"/>
      <c r="CX123" s="90"/>
      <c r="CY123" s="90"/>
      <c r="CZ123" s="90"/>
      <c r="DA123" s="90"/>
      <c r="DB123" s="90"/>
      <c r="DC123" s="90"/>
      <c r="DD123" s="90"/>
      <c r="DE123" s="90"/>
      <c r="DF123" s="90"/>
      <c r="DG123" s="90"/>
      <c r="DH123" s="90"/>
      <c r="DI123" s="90"/>
      <c r="DJ123" s="90"/>
      <c r="DK123" s="90"/>
      <c r="DL123" s="90"/>
      <c r="DM123" s="90"/>
      <c r="DN123" s="90"/>
      <c r="DO123" s="90"/>
      <c r="DP123" s="90"/>
      <c r="DQ123" s="90"/>
      <c r="DR123" s="90"/>
      <c r="DS123" s="90"/>
      <c r="DT123" s="90"/>
      <c r="DU123" s="90"/>
      <c r="DV123" s="90"/>
      <c r="DW123" s="90"/>
      <c r="DX123" s="90"/>
      <c r="DY123" s="90"/>
      <c r="DZ123" s="90"/>
      <c r="EA123" s="90"/>
      <c r="EB123" s="90"/>
    </row>
    <row r="124" spans="1:132" ht="14.5">
      <c r="A124" s="13" t="s">
        <v>38</v>
      </c>
      <c r="B124" s="14">
        <v>110219</v>
      </c>
      <c r="C124" s="15" t="s">
        <v>179</v>
      </c>
      <c r="D124" s="16">
        <v>154718.20292597316</v>
      </c>
      <c r="E124" s="16">
        <v>66340.923443882552</v>
      </c>
      <c r="F124" s="16">
        <v>0</v>
      </c>
      <c r="G124" s="16">
        <v>221059.12636985577</v>
      </c>
      <c r="H124" s="16">
        <v>159359.74901375236</v>
      </c>
      <c r="I124" s="16">
        <v>68331.151147199023</v>
      </c>
      <c r="J124" s="16">
        <v>0</v>
      </c>
      <c r="K124" s="16">
        <v>227690.90016095145</v>
      </c>
      <c r="L124" s="16">
        <v>161750.14524895864</v>
      </c>
      <c r="M124" s="16">
        <v>69356.118414406999</v>
      </c>
      <c r="N124" s="16">
        <v>0</v>
      </c>
      <c r="O124" s="16">
        <v>231106.26366336571</v>
      </c>
      <c r="P124" s="16">
        <v>164176.39742769301</v>
      </c>
      <c r="Q124" s="16">
        <v>70396.460190623096</v>
      </c>
      <c r="R124" s="16">
        <v>0</v>
      </c>
      <c r="S124" s="16">
        <v>234572.85761831616</v>
      </c>
      <c r="T124" s="16">
        <v>167295.74897881917</v>
      </c>
      <c r="U124" s="16">
        <v>71733.992934244932</v>
      </c>
      <c r="V124" s="16">
        <v>0</v>
      </c>
      <c r="W124" s="16">
        <v>239029.74191306415</v>
      </c>
      <c r="X124" s="16">
        <v>171059.90333084259</v>
      </c>
      <c r="Y124" s="16">
        <v>73348.007775265447</v>
      </c>
      <c r="Z124" s="16">
        <v>0</v>
      </c>
      <c r="AA124" s="16">
        <v>244407.91110610808</v>
      </c>
      <c r="AB124" s="16">
        <v>174310.04149412859</v>
      </c>
      <c r="AC124" s="16">
        <v>74741.61992299548</v>
      </c>
      <c r="AD124" s="16">
        <v>0</v>
      </c>
      <c r="AE124" s="16">
        <v>249051.66141712409</v>
      </c>
      <c r="AF124" s="16">
        <v>177918.25935305704</v>
      </c>
      <c r="AG124" s="16">
        <v>76288.771455401482</v>
      </c>
      <c r="AH124" s="16">
        <v>0</v>
      </c>
      <c r="AI124" s="16">
        <v>254207.03080845854</v>
      </c>
      <c r="AJ124" s="16">
        <v>181921.42018850081</v>
      </c>
      <c r="AK124" s="16">
        <v>78005.26881314801</v>
      </c>
      <c r="AL124" s="16">
        <v>0</v>
      </c>
      <c r="AM124" s="16">
        <v>259926.68900164886</v>
      </c>
      <c r="AN124" s="16">
        <v>186505.83997725102</v>
      </c>
      <c r="AO124" s="16">
        <v>79971.001587239327</v>
      </c>
      <c r="AP124" s="16">
        <v>0</v>
      </c>
      <c r="AQ124" s="16">
        <v>266476.8415644904</v>
      </c>
      <c r="AR124" s="16">
        <v>191728.00349661405</v>
      </c>
      <c r="AS124" s="16">
        <v>82210.189631682035</v>
      </c>
      <c r="AT124" s="16">
        <v>0</v>
      </c>
      <c r="AU124" s="16">
        <v>273938.19312829612</v>
      </c>
      <c r="AV124" s="16">
        <v>196521.2035840294</v>
      </c>
      <c r="AW124" s="16">
        <v>84265.444372474085</v>
      </c>
      <c r="AX124" s="16">
        <v>0</v>
      </c>
      <c r="AY124" s="16">
        <v>280786.6479565035</v>
      </c>
      <c r="AZ124" s="15" t="s">
        <v>122</v>
      </c>
      <c r="BA124" s="97"/>
      <c r="BB124" s="97"/>
      <c r="BC124" s="97"/>
      <c r="BD124" s="97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90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0"/>
      <c r="DA124" s="90"/>
      <c r="DB124" s="90"/>
      <c r="DC124" s="90"/>
      <c r="DD124" s="90"/>
      <c r="DE124" s="90"/>
      <c r="DF124" s="90"/>
      <c r="DG124" s="90"/>
      <c r="DH124" s="90"/>
      <c r="DI124" s="90"/>
      <c r="DJ124" s="90"/>
      <c r="DK124" s="90"/>
      <c r="DL124" s="90"/>
      <c r="DM124" s="90"/>
      <c r="DN124" s="90"/>
      <c r="DO124" s="90"/>
      <c r="DP124" s="90"/>
      <c r="DQ124" s="90"/>
      <c r="DR124" s="90"/>
      <c r="DS124" s="90"/>
      <c r="DT124" s="90"/>
      <c r="DU124" s="90"/>
      <c r="DV124" s="90"/>
      <c r="DW124" s="90"/>
      <c r="DX124" s="90"/>
      <c r="DY124" s="90"/>
      <c r="DZ124" s="90"/>
      <c r="EA124" s="90"/>
      <c r="EB124" s="90"/>
    </row>
    <row r="125" spans="1:132" ht="29">
      <c r="A125" s="13" t="s">
        <v>20</v>
      </c>
      <c r="B125" s="14">
        <v>220108</v>
      </c>
      <c r="C125" s="15" t="s">
        <v>180</v>
      </c>
      <c r="D125" s="16">
        <v>16444.919047959527</v>
      </c>
      <c r="E125" s="16">
        <v>8937.1655914581042</v>
      </c>
      <c r="F125" s="16">
        <v>0</v>
      </c>
      <c r="G125" s="16">
        <v>25382.084639417633</v>
      </c>
      <c r="H125" s="16">
        <v>16938.266619398313</v>
      </c>
      <c r="I125" s="16">
        <v>9205.2805592018485</v>
      </c>
      <c r="J125" s="16">
        <v>0</v>
      </c>
      <c r="K125" s="16">
        <v>26143.547178600162</v>
      </c>
      <c r="L125" s="16">
        <v>17192.340618689286</v>
      </c>
      <c r="M125" s="16">
        <v>9343.3597675898745</v>
      </c>
      <c r="N125" s="16">
        <v>0</v>
      </c>
      <c r="O125" s="16">
        <v>26535.700386279161</v>
      </c>
      <c r="P125" s="16">
        <v>17450.225727969624</v>
      </c>
      <c r="Q125" s="16">
        <v>9483.5101641037218</v>
      </c>
      <c r="R125" s="16">
        <v>0</v>
      </c>
      <c r="S125" s="16">
        <v>26933.735892073346</v>
      </c>
      <c r="T125" s="16">
        <v>17781.780016801044</v>
      </c>
      <c r="U125" s="16">
        <v>9663.696857221692</v>
      </c>
      <c r="V125" s="16">
        <v>0</v>
      </c>
      <c r="W125" s="16">
        <v>27445.476874022737</v>
      </c>
      <c r="X125" s="16">
        <v>18181.870067179065</v>
      </c>
      <c r="Y125" s="16">
        <v>9881.1300365091793</v>
      </c>
      <c r="Z125" s="16">
        <v>0</v>
      </c>
      <c r="AA125" s="16">
        <v>28063.00010368825</v>
      </c>
      <c r="AB125" s="16">
        <v>18527.325598455467</v>
      </c>
      <c r="AC125" s="16">
        <v>10068.871507202854</v>
      </c>
      <c r="AD125" s="16">
        <v>0</v>
      </c>
      <c r="AE125" s="16">
        <v>28596.197105658324</v>
      </c>
      <c r="AF125" s="16">
        <v>18910.841238343495</v>
      </c>
      <c r="AG125" s="16">
        <v>10277.297147401952</v>
      </c>
      <c r="AH125" s="16">
        <v>0</v>
      </c>
      <c r="AI125" s="16">
        <v>29188.138385745449</v>
      </c>
      <c r="AJ125" s="16">
        <v>19336.335166206223</v>
      </c>
      <c r="AK125" s="16">
        <v>10508.536333218495</v>
      </c>
      <c r="AL125" s="16">
        <v>0</v>
      </c>
      <c r="AM125" s="16">
        <v>29844.87149942472</v>
      </c>
      <c r="AN125" s="16">
        <v>19823.610812394618</v>
      </c>
      <c r="AO125" s="16">
        <v>10773.3514488156</v>
      </c>
      <c r="AP125" s="16">
        <v>0</v>
      </c>
      <c r="AQ125" s="16">
        <v>30596.962261210221</v>
      </c>
      <c r="AR125" s="16">
        <v>20378.671915141669</v>
      </c>
      <c r="AS125" s="16">
        <v>11075.005289382436</v>
      </c>
      <c r="AT125" s="16">
        <v>0</v>
      </c>
      <c r="AU125" s="16">
        <v>31453.677204524109</v>
      </c>
      <c r="AV125" s="16">
        <v>20888.138713020209</v>
      </c>
      <c r="AW125" s="16">
        <v>11351.880421616996</v>
      </c>
      <c r="AX125" s="16">
        <v>0</v>
      </c>
      <c r="AY125" s="16">
        <v>32240.019134637208</v>
      </c>
      <c r="AZ125" s="15" t="s">
        <v>122</v>
      </c>
      <c r="BA125" s="97"/>
      <c r="BB125" s="97"/>
      <c r="BC125" s="97"/>
      <c r="BD125" s="97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90"/>
      <c r="CM125" s="90"/>
      <c r="CN125" s="90"/>
      <c r="CO125" s="90"/>
      <c r="CP125" s="90"/>
      <c r="CQ125" s="90"/>
      <c r="CR125" s="90"/>
      <c r="CS125" s="90"/>
      <c r="CT125" s="90"/>
      <c r="CU125" s="90"/>
      <c r="CV125" s="90"/>
      <c r="CW125" s="90"/>
      <c r="CX125" s="90"/>
      <c r="CY125" s="90"/>
      <c r="CZ125" s="90"/>
      <c r="DA125" s="90"/>
      <c r="DB125" s="90"/>
      <c r="DC125" s="90"/>
      <c r="DD125" s="90"/>
      <c r="DE125" s="90"/>
      <c r="DF125" s="90"/>
      <c r="DG125" s="90"/>
      <c r="DH125" s="90"/>
      <c r="DI125" s="90"/>
      <c r="DJ125" s="90"/>
      <c r="DK125" s="90"/>
      <c r="DL125" s="90"/>
      <c r="DM125" s="90"/>
      <c r="DN125" s="90"/>
      <c r="DO125" s="90"/>
      <c r="DP125" s="90"/>
      <c r="DQ125" s="90"/>
      <c r="DR125" s="90"/>
      <c r="DS125" s="90"/>
      <c r="DT125" s="90"/>
      <c r="DU125" s="90"/>
      <c r="DV125" s="90"/>
      <c r="DW125" s="90"/>
      <c r="DX125" s="90"/>
      <c r="DY125" s="90"/>
      <c r="DZ125" s="90"/>
      <c r="EA125" s="90"/>
      <c r="EB125" s="90"/>
    </row>
    <row r="126" spans="1:132" ht="14.5">
      <c r="A126" s="13" t="s">
        <v>38</v>
      </c>
      <c r="B126" s="14">
        <v>116018</v>
      </c>
      <c r="C126" s="15" t="s">
        <v>181</v>
      </c>
      <c r="D126" s="16">
        <v>73422.391184953492</v>
      </c>
      <c r="E126" s="16">
        <v>43810.777031145961</v>
      </c>
      <c r="F126" s="16">
        <v>0</v>
      </c>
      <c r="G126" s="16">
        <v>117233.16821609944</v>
      </c>
      <c r="H126" s="16">
        <v>75625.062920502096</v>
      </c>
      <c r="I126" s="16">
        <v>45125.100342080339</v>
      </c>
      <c r="J126" s="16">
        <v>0</v>
      </c>
      <c r="K126" s="16">
        <v>120750.16326258243</v>
      </c>
      <c r="L126" s="16">
        <v>76759.438864309617</v>
      </c>
      <c r="M126" s="16">
        <v>45801.976847211539</v>
      </c>
      <c r="N126" s="16">
        <v>0</v>
      </c>
      <c r="O126" s="16">
        <v>122561.41571152116</v>
      </c>
      <c r="P126" s="16">
        <v>77910.83044727426</v>
      </c>
      <c r="Q126" s="16">
        <v>46489.006499919706</v>
      </c>
      <c r="R126" s="16">
        <v>0</v>
      </c>
      <c r="S126" s="16">
        <v>124399.83694719397</v>
      </c>
      <c r="T126" s="16">
        <v>79391.136225772469</v>
      </c>
      <c r="U126" s="16">
        <v>47372.297623418177</v>
      </c>
      <c r="V126" s="16">
        <v>0</v>
      </c>
      <c r="W126" s="16">
        <v>126763.43384919064</v>
      </c>
      <c r="X126" s="16">
        <v>81177.436790852342</v>
      </c>
      <c r="Y126" s="16">
        <v>48438.174319945087</v>
      </c>
      <c r="Z126" s="16">
        <v>0</v>
      </c>
      <c r="AA126" s="16">
        <v>129615.61111079743</v>
      </c>
      <c r="AB126" s="16">
        <v>82719.808089878527</v>
      </c>
      <c r="AC126" s="16">
        <v>49358.499632024039</v>
      </c>
      <c r="AD126" s="16">
        <v>0</v>
      </c>
      <c r="AE126" s="16">
        <v>132078.30772190256</v>
      </c>
      <c r="AF126" s="16">
        <v>84432.108117339012</v>
      </c>
      <c r="AG126" s="16">
        <v>50380.220574406936</v>
      </c>
      <c r="AH126" s="16">
        <v>0</v>
      </c>
      <c r="AI126" s="16">
        <v>134812.32869174593</v>
      </c>
      <c r="AJ126" s="16">
        <v>86331.830549979131</v>
      </c>
      <c r="AK126" s="16">
        <v>51513.775537331094</v>
      </c>
      <c r="AL126" s="16">
        <v>0</v>
      </c>
      <c r="AM126" s="16">
        <v>137845.60608731021</v>
      </c>
      <c r="AN126" s="16">
        <v>88507.392679838595</v>
      </c>
      <c r="AO126" s="16">
        <v>52811.92268087183</v>
      </c>
      <c r="AP126" s="16">
        <v>0</v>
      </c>
      <c r="AQ126" s="16">
        <v>141319.3153607104</v>
      </c>
      <c r="AR126" s="16">
        <v>90985.599674874073</v>
      </c>
      <c r="AS126" s="16">
        <v>54290.656515936244</v>
      </c>
      <c r="AT126" s="16">
        <v>0</v>
      </c>
      <c r="AU126" s="16">
        <v>145276.25619081029</v>
      </c>
      <c r="AV126" s="16">
        <v>93260.239666745911</v>
      </c>
      <c r="AW126" s="16">
        <v>55647.922928834647</v>
      </c>
      <c r="AX126" s="16">
        <v>0</v>
      </c>
      <c r="AY126" s="16">
        <v>148908.16259558054</v>
      </c>
      <c r="AZ126" s="15" t="s">
        <v>122</v>
      </c>
      <c r="BA126" s="97"/>
      <c r="BB126" s="97"/>
      <c r="BC126" s="97"/>
      <c r="BD126" s="97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  <c r="DE126" s="90"/>
      <c r="DF126" s="90"/>
      <c r="DG126" s="90"/>
      <c r="DH126" s="90"/>
      <c r="DI126" s="90"/>
      <c r="DJ126" s="90"/>
      <c r="DK126" s="90"/>
      <c r="DL126" s="90"/>
      <c r="DM126" s="90"/>
      <c r="DN126" s="90"/>
      <c r="DO126" s="90"/>
      <c r="DP126" s="90"/>
      <c r="DQ126" s="90"/>
      <c r="DR126" s="90"/>
      <c r="DS126" s="90"/>
      <c r="DT126" s="90"/>
      <c r="DU126" s="90"/>
      <c r="DV126" s="90"/>
      <c r="DW126" s="90"/>
      <c r="DX126" s="90"/>
      <c r="DY126" s="90"/>
      <c r="DZ126" s="90"/>
      <c r="EA126" s="90"/>
      <c r="EB126" s="90"/>
    </row>
    <row r="127" spans="1:132" ht="14.5">
      <c r="A127" s="13" t="s">
        <v>20</v>
      </c>
      <c r="B127" s="14">
        <v>226001</v>
      </c>
      <c r="C127" s="15" t="s">
        <v>182</v>
      </c>
      <c r="D127" s="16">
        <v>13051.735101426855</v>
      </c>
      <c r="E127" s="16">
        <v>5677.5715640802609</v>
      </c>
      <c r="F127" s="16">
        <v>0</v>
      </c>
      <c r="G127" s="16">
        <v>18729.306665507116</v>
      </c>
      <c r="H127" s="16">
        <v>13443.287154469661</v>
      </c>
      <c r="I127" s="16">
        <v>5847.8987110026692</v>
      </c>
      <c r="J127" s="16">
        <v>0</v>
      </c>
      <c r="K127" s="16">
        <v>19291.185865472329</v>
      </c>
      <c r="L127" s="16">
        <v>13644.936461786705</v>
      </c>
      <c r="M127" s="16">
        <v>5935.6171916677085</v>
      </c>
      <c r="N127" s="16">
        <v>0</v>
      </c>
      <c r="O127" s="16">
        <v>19580.553653454412</v>
      </c>
      <c r="P127" s="16">
        <v>13849.610508713504</v>
      </c>
      <c r="Q127" s="16">
        <v>6024.6514495427236</v>
      </c>
      <c r="R127" s="16">
        <v>0</v>
      </c>
      <c r="S127" s="16">
        <v>19874.261958256226</v>
      </c>
      <c r="T127" s="16">
        <v>14112.753108379058</v>
      </c>
      <c r="U127" s="16">
        <v>6139.119827084035</v>
      </c>
      <c r="V127" s="16">
        <v>0</v>
      </c>
      <c r="W127" s="16">
        <v>20251.872935463092</v>
      </c>
      <c r="X127" s="16">
        <v>14430.290053317587</v>
      </c>
      <c r="Y127" s="16">
        <v>6277.2500231934255</v>
      </c>
      <c r="Z127" s="16">
        <v>0</v>
      </c>
      <c r="AA127" s="16">
        <v>20707.54007651101</v>
      </c>
      <c r="AB127" s="16">
        <v>14704.46556433062</v>
      </c>
      <c r="AC127" s="16">
        <v>6396.5177736341002</v>
      </c>
      <c r="AD127" s="16">
        <v>0</v>
      </c>
      <c r="AE127" s="16">
        <v>21100.983337964717</v>
      </c>
      <c r="AF127" s="16">
        <v>15008.848001512262</v>
      </c>
      <c r="AG127" s="16">
        <v>6528.9256915483256</v>
      </c>
      <c r="AH127" s="16">
        <v>0</v>
      </c>
      <c r="AI127" s="16">
        <v>21537.773693060586</v>
      </c>
      <c r="AJ127" s="16">
        <v>15346.547081546287</v>
      </c>
      <c r="AK127" s="16">
        <v>6675.8265196081629</v>
      </c>
      <c r="AL127" s="16">
        <v>0</v>
      </c>
      <c r="AM127" s="16">
        <v>22022.37360115445</v>
      </c>
      <c r="AN127" s="16">
        <v>15733.280068001251</v>
      </c>
      <c r="AO127" s="16">
        <v>6844.0573479022878</v>
      </c>
      <c r="AP127" s="16">
        <v>0</v>
      </c>
      <c r="AQ127" s="16">
        <v>22577.337415903541</v>
      </c>
      <c r="AR127" s="16">
        <v>16173.811909905287</v>
      </c>
      <c r="AS127" s="16">
        <v>7035.6909536435523</v>
      </c>
      <c r="AT127" s="16">
        <v>0</v>
      </c>
      <c r="AU127" s="16">
        <v>23209.502863548842</v>
      </c>
      <c r="AV127" s="16">
        <v>16578.157207652919</v>
      </c>
      <c r="AW127" s="16">
        <v>7211.5832274846407</v>
      </c>
      <c r="AX127" s="16">
        <v>0</v>
      </c>
      <c r="AY127" s="16">
        <v>23789.740435137559</v>
      </c>
      <c r="AZ127" s="15" t="s">
        <v>122</v>
      </c>
      <c r="BA127" s="97"/>
      <c r="BB127" s="97"/>
      <c r="BC127" s="97"/>
      <c r="BD127" s="97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  <c r="DE127" s="90"/>
      <c r="DF127" s="90"/>
      <c r="DG127" s="90"/>
      <c r="DH127" s="90"/>
      <c r="DI127" s="90"/>
      <c r="DJ127" s="90"/>
      <c r="DK127" s="90"/>
      <c r="DL127" s="90"/>
      <c r="DM127" s="90"/>
      <c r="DN127" s="90"/>
      <c r="DO127" s="90"/>
      <c r="DP127" s="90"/>
      <c r="DQ127" s="90"/>
      <c r="DR127" s="90"/>
      <c r="DS127" s="90"/>
      <c r="DT127" s="90"/>
      <c r="DU127" s="90"/>
      <c r="DV127" s="90"/>
      <c r="DW127" s="90"/>
      <c r="DX127" s="90"/>
      <c r="DY127" s="90"/>
      <c r="DZ127" s="90"/>
      <c r="EA127" s="90"/>
      <c r="EB127" s="90"/>
    </row>
    <row r="128" spans="1:132" ht="14.5">
      <c r="A128" s="13" t="s">
        <v>38</v>
      </c>
      <c r="B128" s="14">
        <v>156003</v>
      </c>
      <c r="C128" s="24" t="s">
        <v>183</v>
      </c>
      <c r="D128" s="16">
        <v>60524.77981504277</v>
      </c>
      <c r="E128" s="16">
        <v>60524.77981504277</v>
      </c>
      <c r="F128" s="16">
        <v>0</v>
      </c>
      <c r="G128" s="16">
        <v>121049.55963008554</v>
      </c>
      <c r="H128" s="16">
        <v>62340.523209494051</v>
      </c>
      <c r="I128" s="16">
        <v>62340.523209494051</v>
      </c>
      <c r="J128" s="16">
        <v>0</v>
      </c>
      <c r="K128" s="16">
        <v>124681.0464189881</v>
      </c>
      <c r="L128" s="16">
        <v>63275.631057636456</v>
      </c>
      <c r="M128" s="16">
        <v>63275.631057636456</v>
      </c>
      <c r="N128" s="16">
        <v>0</v>
      </c>
      <c r="O128" s="16">
        <v>126551.26211527291</v>
      </c>
      <c r="P128" s="16">
        <v>64224.765523500995</v>
      </c>
      <c r="Q128" s="16">
        <v>64224.765523500995</v>
      </c>
      <c r="R128" s="16">
        <v>0</v>
      </c>
      <c r="S128" s="16">
        <v>128449.53104700199</v>
      </c>
      <c r="T128" s="16">
        <v>65445.036068447509</v>
      </c>
      <c r="U128" s="16">
        <v>65445.036068447509</v>
      </c>
      <c r="V128" s="16">
        <v>0</v>
      </c>
      <c r="W128" s="16">
        <v>130890.07213689502</v>
      </c>
      <c r="X128" s="16">
        <v>66917.549379987569</v>
      </c>
      <c r="Y128" s="16">
        <v>66917.549379987569</v>
      </c>
      <c r="Z128" s="16">
        <v>0</v>
      </c>
      <c r="AA128" s="16">
        <v>133835.09875997514</v>
      </c>
      <c r="AB128" s="16">
        <v>68188.982818207325</v>
      </c>
      <c r="AC128" s="16">
        <v>68188.982818207325</v>
      </c>
      <c r="AD128" s="16">
        <v>0</v>
      </c>
      <c r="AE128" s="16">
        <v>136377.96563641465</v>
      </c>
      <c r="AF128" s="16">
        <v>69600.494762544215</v>
      </c>
      <c r="AG128" s="16">
        <v>69600.494762544215</v>
      </c>
      <c r="AH128" s="16">
        <v>0</v>
      </c>
      <c r="AI128" s="16">
        <v>139200.98952508843</v>
      </c>
      <c r="AJ128" s="16">
        <v>71166.505894701462</v>
      </c>
      <c r="AK128" s="16">
        <v>71166.505894701462</v>
      </c>
      <c r="AL128" s="16">
        <v>0</v>
      </c>
      <c r="AM128" s="16">
        <v>142333.01178940292</v>
      </c>
      <c r="AN128" s="16">
        <v>72959.901843247935</v>
      </c>
      <c r="AO128" s="16">
        <v>72959.901843247935</v>
      </c>
      <c r="AP128" s="16">
        <v>0</v>
      </c>
      <c r="AQ128" s="16">
        <v>145919.80368649587</v>
      </c>
      <c r="AR128" s="16">
        <v>75002.779094858881</v>
      </c>
      <c r="AS128" s="16">
        <v>75002.779094858881</v>
      </c>
      <c r="AT128" s="16">
        <v>0</v>
      </c>
      <c r="AU128" s="16">
        <v>150005.55818971776</v>
      </c>
      <c r="AV128" s="16">
        <v>76877.848572230345</v>
      </c>
      <c r="AW128" s="16">
        <v>76877.848572230345</v>
      </c>
      <c r="AX128" s="16">
        <v>0</v>
      </c>
      <c r="AY128" s="16">
        <v>153755.69714446069</v>
      </c>
      <c r="AZ128" s="15" t="s">
        <v>122</v>
      </c>
      <c r="BA128" s="97"/>
      <c r="BB128" s="97"/>
      <c r="BC128" s="97"/>
      <c r="BD128" s="97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  <c r="DE128" s="90"/>
      <c r="DF128" s="90"/>
      <c r="DG128" s="90"/>
      <c r="DH128" s="90"/>
      <c r="DI128" s="90"/>
      <c r="DJ128" s="90"/>
      <c r="DK128" s="90"/>
      <c r="DL128" s="90"/>
      <c r="DM128" s="90"/>
      <c r="DN128" s="90"/>
      <c r="DO128" s="90"/>
      <c r="DP128" s="90"/>
      <c r="DQ128" s="90"/>
      <c r="DR128" s="90"/>
      <c r="DS128" s="90"/>
      <c r="DT128" s="90"/>
      <c r="DU128" s="90"/>
      <c r="DV128" s="90"/>
      <c r="DW128" s="90"/>
      <c r="DX128" s="90"/>
      <c r="DY128" s="90"/>
      <c r="DZ128" s="90"/>
      <c r="EA128" s="90"/>
      <c r="EB128" s="90"/>
    </row>
    <row r="129" spans="1:132" ht="14.5">
      <c r="A129" s="13" t="s">
        <v>38</v>
      </c>
      <c r="B129" s="14"/>
      <c r="C129" s="15" t="s">
        <v>184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27" t="s">
        <v>185</v>
      </c>
      <c r="BA129" s="97"/>
      <c r="BB129" s="97"/>
      <c r="BC129" s="97"/>
      <c r="BD129" s="97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  <c r="DE129" s="90"/>
      <c r="DF129" s="90"/>
      <c r="DG129" s="90"/>
      <c r="DH129" s="90"/>
      <c r="DI129" s="90"/>
      <c r="DJ129" s="90"/>
      <c r="DK129" s="90"/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  <c r="DY129" s="90"/>
      <c r="DZ129" s="90"/>
      <c r="EA129" s="90"/>
      <c r="EB129" s="90"/>
    </row>
    <row r="130" spans="1:132" ht="14.5">
      <c r="A130" s="21"/>
      <c r="B130" s="18"/>
      <c r="C130" s="17" t="s">
        <v>186</v>
      </c>
      <c r="D130" s="19" t="s">
        <v>15</v>
      </c>
      <c r="E130" s="19" t="s">
        <v>16</v>
      </c>
      <c r="F130" s="19" t="s">
        <v>17</v>
      </c>
      <c r="G130" s="19" t="s">
        <v>18</v>
      </c>
      <c r="H130" s="19" t="s">
        <v>15</v>
      </c>
      <c r="I130" s="19" t="s">
        <v>16</v>
      </c>
      <c r="J130" s="19" t="s">
        <v>17</v>
      </c>
      <c r="K130" s="19" t="s">
        <v>18</v>
      </c>
      <c r="L130" s="19" t="s">
        <v>15</v>
      </c>
      <c r="M130" s="19" t="s">
        <v>16</v>
      </c>
      <c r="N130" s="19" t="s">
        <v>17</v>
      </c>
      <c r="O130" s="19" t="s">
        <v>18</v>
      </c>
      <c r="P130" s="19" t="s">
        <v>15</v>
      </c>
      <c r="Q130" s="19" t="s">
        <v>16</v>
      </c>
      <c r="R130" s="19" t="s">
        <v>17</v>
      </c>
      <c r="S130" s="19" t="s">
        <v>18</v>
      </c>
      <c r="T130" s="19" t="s">
        <v>15</v>
      </c>
      <c r="U130" s="19" t="s">
        <v>16</v>
      </c>
      <c r="V130" s="19" t="s">
        <v>17</v>
      </c>
      <c r="W130" s="19" t="s">
        <v>18</v>
      </c>
      <c r="X130" s="19" t="s">
        <v>15</v>
      </c>
      <c r="Y130" s="19" t="s">
        <v>16</v>
      </c>
      <c r="Z130" s="19" t="s">
        <v>17</v>
      </c>
      <c r="AA130" s="19" t="s">
        <v>18</v>
      </c>
      <c r="AB130" s="19" t="s">
        <v>15</v>
      </c>
      <c r="AC130" s="19" t="s">
        <v>16</v>
      </c>
      <c r="AD130" s="19" t="s">
        <v>17</v>
      </c>
      <c r="AE130" s="19" t="s">
        <v>18</v>
      </c>
      <c r="AF130" s="19" t="s">
        <v>15</v>
      </c>
      <c r="AG130" s="19" t="s">
        <v>16</v>
      </c>
      <c r="AH130" s="19" t="s">
        <v>17</v>
      </c>
      <c r="AI130" s="19" t="s">
        <v>18</v>
      </c>
      <c r="AJ130" s="19" t="s">
        <v>15</v>
      </c>
      <c r="AK130" s="19" t="s">
        <v>16</v>
      </c>
      <c r="AL130" s="19" t="s">
        <v>17</v>
      </c>
      <c r="AM130" s="19" t="s">
        <v>18</v>
      </c>
      <c r="AN130" s="19" t="s">
        <v>15</v>
      </c>
      <c r="AO130" s="19" t="s">
        <v>16</v>
      </c>
      <c r="AP130" s="19" t="s">
        <v>17</v>
      </c>
      <c r="AQ130" s="19" t="s">
        <v>18</v>
      </c>
      <c r="AR130" s="19" t="s">
        <v>15</v>
      </c>
      <c r="AS130" s="19" t="s">
        <v>16</v>
      </c>
      <c r="AT130" s="19" t="s">
        <v>17</v>
      </c>
      <c r="AU130" s="19" t="s">
        <v>18</v>
      </c>
      <c r="AV130" s="19" t="s">
        <v>15</v>
      </c>
      <c r="AW130" s="19" t="s">
        <v>16</v>
      </c>
      <c r="AX130" s="19" t="s">
        <v>17</v>
      </c>
      <c r="AY130" s="19" t="s">
        <v>18</v>
      </c>
      <c r="AZ130" s="20" t="s">
        <v>19</v>
      </c>
      <c r="BA130" s="97"/>
      <c r="BB130" s="97"/>
      <c r="BC130" s="97"/>
      <c r="BD130" s="97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90"/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  <c r="DY130" s="90"/>
      <c r="DZ130" s="90"/>
      <c r="EA130" s="90"/>
      <c r="EB130" s="90"/>
    </row>
    <row r="131" spans="1:132" ht="14.5">
      <c r="A131" s="13" t="s">
        <v>38</v>
      </c>
      <c r="B131" s="14">
        <v>240101</v>
      </c>
      <c r="C131" s="15" t="s">
        <v>187</v>
      </c>
      <c r="D131" s="16">
        <v>27773.458077527906</v>
      </c>
      <c r="E131" s="16">
        <v>45671.328224456207</v>
      </c>
      <c r="F131" s="16">
        <v>0</v>
      </c>
      <c r="G131" s="16">
        <v>73444.786301984117</v>
      </c>
      <c r="H131" s="16">
        <v>28606.661819853744</v>
      </c>
      <c r="I131" s="16">
        <v>47041.468071189891</v>
      </c>
      <c r="J131" s="16">
        <v>0</v>
      </c>
      <c r="K131" s="16">
        <v>75648.129891043645</v>
      </c>
      <c r="L131" s="16">
        <v>29035.761747151548</v>
      </c>
      <c r="M131" s="16">
        <v>47747.090092257735</v>
      </c>
      <c r="N131" s="16">
        <v>0</v>
      </c>
      <c r="O131" s="16">
        <v>76782.851839409297</v>
      </c>
      <c r="P131" s="16">
        <v>29471.298173358817</v>
      </c>
      <c r="Q131" s="16">
        <v>48463.296443641593</v>
      </c>
      <c r="R131" s="16">
        <v>0</v>
      </c>
      <c r="S131" s="16">
        <v>77934.594617000432</v>
      </c>
      <c r="T131" s="16">
        <v>30031.252838652632</v>
      </c>
      <c r="U131" s="16">
        <v>49384.099076070779</v>
      </c>
      <c r="V131" s="16">
        <v>0</v>
      </c>
      <c r="W131" s="16">
        <v>79415.351914723433</v>
      </c>
      <c r="X131" s="16">
        <v>30706.956027522316</v>
      </c>
      <c r="Y131" s="16">
        <v>50495.241305282369</v>
      </c>
      <c r="Z131" s="16">
        <v>0</v>
      </c>
      <c r="AA131" s="16">
        <v>81202.197332804702</v>
      </c>
      <c r="AB131" s="16">
        <v>31290.388192045237</v>
      </c>
      <c r="AC131" s="16">
        <v>51454.650890082732</v>
      </c>
      <c r="AD131" s="16">
        <v>0</v>
      </c>
      <c r="AE131" s="16">
        <v>82745.039082127987</v>
      </c>
      <c r="AF131" s="16">
        <v>31938.099227620572</v>
      </c>
      <c r="AG131" s="16">
        <v>52519.762163507439</v>
      </c>
      <c r="AH131" s="16">
        <v>0</v>
      </c>
      <c r="AI131" s="16">
        <v>84457.861391128026</v>
      </c>
      <c r="AJ131" s="16">
        <v>32656.706460242036</v>
      </c>
      <c r="AK131" s="16">
        <v>53701.456812186356</v>
      </c>
      <c r="AL131" s="16">
        <v>0</v>
      </c>
      <c r="AM131" s="16">
        <v>86358.163272428399</v>
      </c>
      <c r="AN131" s="16">
        <v>33479.65546304013</v>
      </c>
      <c r="AO131" s="16">
        <v>55054.733523853443</v>
      </c>
      <c r="AP131" s="16">
        <v>0</v>
      </c>
      <c r="AQ131" s="16">
        <v>88534.38898689358</v>
      </c>
      <c r="AR131" s="16">
        <v>34417.085816005252</v>
      </c>
      <c r="AS131" s="16">
        <v>56596.266062521339</v>
      </c>
      <c r="AT131" s="16">
        <v>0</v>
      </c>
      <c r="AU131" s="16">
        <v>91013.351878526606</v>
      </c>
      <c r="AV131" s="16">
        <v>35277.51296140538</v>
      </c>
      <c r="AW131" s="16">
        <v>58011.172714084365</v>
      </c>
      <c r="AX131" s="16">
        <v>0</v>
      </c>
      <c r="AY131" s="16">
        <v>93288.68567548976</v>
      </c>
      <c r="AZ131" s="15" t="s">
        <v>122</v>
      </c>
      <c r="BA131" s="97"/>
      <c r="BB131" s="97"/>
      <c r="BC131" s="97"/>
      <c r="BD131" s="97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90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90"/>
      <c r="DQ131" s="90"/>
      <c r="DR131" s="90"/>
      <c r="DS131" s="90"/>
      <c r="DT131" s="90"/>
      <c r="DU131" s="90"/>
      <c r="DV131" s="90"/>
      <c r="DW131" s="90"/>
      <c r="DX131" s="90"/>
      <c r="DY131" s="90"/>
      <c r="DZ131" s="90"/>
      <c r="EA131" s="90"/>
      <c r="EB131" s="90"/>
    </row>
    <row r="132" spans="1:132" ht="14.5">
      <c r="A132" s="13" t="s">
        <v>38</v>
      </c>
      <c r="B132" s="14">
        <v>240130</v>
      </c>
      <c r="C132" s="15" t="s">
        <v>188</v>
      </c>
      <c r="D132" s="16">
        <v>4942.2949447030196</v>
      </c>
      <c r="E132" s="16">
        <v>6787.9160599928246</v>
      </c>
      <c r="F132" s="16">
        <v>0</v>
      </c>
      <c r="G132" s="16">
        <v>11730.211004695842</v>
      </c>
      <c r="H132" s="16">
        <v>5090.5637930441108</v>
      </c>
      <c r="I132" s="16">
        <v>6991.5535417926094</v>
      </c>
      <c r="J132" s="16">
        <v>0</v>
      </c>
      <c r="K132" s="16">
        <v>12082.117334836717</v>
      </c>
      <c r="L132" s="16">
        <v>5166.922249939772</v>
      </c>
      <c r="M132" s="16">
        <v>7096.4268449194979</v>
      </c>
      <c r="N132" s="16">
        <v>0</v>
      </c>
      <c r="O132" s="16">
        <v>12263.349094859266</v>
      </c>
      <c r="P132" s="16">
        <v>5244.4260836888679</v>
      </c>
      <c r="Q132" s="16">
        <v>7202.8732475932893</v>
      </c>
      <c r="R132" s="16">
        <v>0</v>
      </c>
      <c r="S132" s="16">
        <v>12447.299331282155</v>
      </c>
      <c r="T132" s="16">
        <v>5344.0701792789559</v>
      </c>
      <c r="U132" s="16">
        <v>7339.7278392975613</v>
      </c>
      <c r="V132" s="16">
        <v>0</v>
      </c>
      <c r="W132" s="16">
        <v>12683.798018576514</v>
      </c>
      <c r="X132" s="16">
        <v>5464.3117583127323</v>
      </c>
      <c r="Y132" s="16">
        <v>7504.8717156817565</v>
      </c>
      <c r="Z132" s="16">
        <v>0</v>
      </c>
      <c r="AA132" s="16">
        <v>12969.183473994484</v>
      </c>
      <c r="AB132" s="16">
        <v>5568.1336817206738</v>
      </c>
      <c r="AC132" s="16">
        <v>7647.4642782797091</v>
      </c>
      <c r="AD132" s="16">
        <v>0</v>
      </c>
      <c r="AE132" s="16">
        <v>13215.597960000377</v>
      </c>
      <c r="AF132" s="16">
        <v>5683.3940489322913</v>
      </c>
      <c r="AG132" s="16">
        <v>7805.7667888400983</v>
      </c>
      <c r="AH132" s="16">
        <v>0</v>
      </c>
      <c r="AI132" s="16">
        <v>13489.160837772384</v>
      </c>
      <c r="AJ132" s="16">
        <v>5811.2704150332675</v>
      </c>
      <c r="AK132" s="16">
        <v>7981.3965415890007</v>
      </c>
      <c r="AL132" s="16">
        <v>0</v>
      </c>
      <c r="AM132" s="16">
        <v>13792.666956622263</v>
      </c>
      <c r="AN132" s="16">
        <v>5957.7144294921054</v>
      </c>
      <c r="AO132" s="16">
        <v>8182.5277344370425</v>
      </c>
      <c r="AP132" s="16">
        <v>0</v>
      </c>
      <c r="AQ132" s="16">
        <v>14140.242163929142</v>
      </c>
      <c r="AR132" s="16">
        <v>6124.5304335178844</v>
      </c>
      <c r="AS132" s="16">
        <v>8411.6385110012798</v>
      </c>
      <c r="AT132" s="16">
        <v>0</v>
      </c>
      <c r="AU132" s="16">
        <v>14536.168944519159</v>
      </c>
      <c r="AV132" s="16">
        <v>6277.643694355831</v>
      </c>
      <c r="AW132" s="16">
        <v>8621.9294737763103</v>
      </c>
      <c r="AX132" s="16">
        <v>0</v>
      </c>
      <c r="AY132" s="16">
        <v>14899.573168132136</v>
      </c>
      <c r="AZ132" s="15" t="s">
        <v>122</v>
      </c>
      <c r="BA132" s="97"/>
      <c r="BB132" s="97"/>
      <c r="BC132" s="97"/>
      <c r="BD132" s="97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90"/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  <c r="DY132" s="90"/>
      <c r="DZ132" s="90"/>
      <c r="EA132" s="90"/>
      <c r="EB132" s="90"/>
    </row>
    <row r="133" spans="1:132" ht="14.5">
      <c r="A133" s="13" t="s">
        <v>38</v>
      </c>
      <c r="B133" s="14">
        <v>240131</v>
      </c>
      <c r="C133" s="15" t="s">
        <v>189</v>
      </c>
      <c r="D133" s="16">
        <v>4942.2949447030196</v>
      </c>
      <c r="E133" s="16">
        <v>6787.9160599928246</v>
      </c>
      <c r="F133" s="16">
        <v>0</v>
      </c>
      <c r="G133" s="16">
        <v>11730.211004695842</v>
      </c>
      <c r="H133" s="16">
        <v>5090.5637930441108</v>
      </c>
      <c r="I133" s="16">
        <v>6991.5535417926094</v>
      </c>
      <c r="J133" s="16">
        <v>0</v>
      </c>
      <c r="K133" s="16">
        <v>12082.117334836717</v>
      </c>
      <c r="L133" s="16">
        <v>5166.922249939772</v>
      </c>
      <c r="M133" s="16">
        <v>7096.4268449194979</v>
      </c>
      <c r="N133" s="16">
        <v>0</v>
      </c>
      <c r="O133" s="16">
        <v>12263.349094859266</v>
      </c>
      <c r="P133" s="16">
        <v>5244.4260836888679</v>
      </c>
      <c r="Q133" s="16">
        <v>7202.8732475932893</v>
      </c>
      <c r="R133" s="16">
        <v>0</v>
      </c>
      <c r="S133" s="16">
        <v>12447.299331282155</v>
      </c>
      <c r="T133" s="16">
        <v>5344.0701792789559</v>
      </c>
      <c r="U133" s="16">
        <v>7339.7278392975613</v>
      </c>
      <c r="V133" s="16">
        <v>0</v>
      </c>
      <c r="W133" s="16">
        <v>12683.798018576514</v>
      </c>
      <c r="X133" s="16">
        <v>5464.3117583127323</v>
      </c>
      <c r="Y133" s="16">
        <v>7504.8717156817565</v>
      </c>
      <c r="Z133" s="16">
        <v>0</v>
      </c>
      <c r="AA133" s="16">
        <v>12969.183473994484</v>
      </c>
      <c r="AB133" s="16">
        <v>5568.1336817206738</v>
      </c>
      <c r="AC133" s="16">
        <v>7647.4642782797091</v>
      </c>
      <c r="AD133" s="16">
        <v>0</v>
      </c>
      <c r="AE133" s="16">
        <v>13215.597960000377</v>
      </c>
      <c r="AF133" s="16">
        <v>5683.3940489322913</v>
      </c>
      <c r="AG133" s="16">
        <v>7805.7667888400983</v>
      </c>
      <c r="AH133" s="16">
        <v>0</v>
      </c>
      <c r="AI133" s="16">
        <v>13489.160837772384</v>
      </c>
      <c r="AJ133" s="16">
        <v>5811.2704150332675</v>
      </c>
      <c r="AK133" s="16">
        <v>7981.3965415890007</v>
      </c>
      <c r="AL133" s="16">
        <v>0</v>
      </c>
      <c r="AM133" s="16">
        <v>13792.666956622263</v>
      </c>
      <c r="AN133" s="16">
        <v>5957.7144294921054</v>
      </c>
      <c r="AO133" s="16">
        <v>8182.5277344370425</v>
      </c>
      <c r="AP133" s="16">
        <v>0</v>
      </c>
      <c r="AQ133" s="16">
        <v>14140.242163929142</v>
      </c>
      <c r="AR133" s="16">
        <v>6124.5304335178844</v>
      </c>
      <c r="AS133" s="16">
        <v>8411.6385110012798</v>
      </c>
      <c r="AT133" s="16">
        <v>0</v>
      </c>
      <c r="AU133" s="16">
        <v>14536.168944519159</v>
      </c>
      <c r="AV133" s="16">
        <v>6277.643694355831</v>
      </c>
      <c r="AW133" s="16">
        <v>8621.9294737763103</v>
      </c>
      <c r="AX133" s="16">
        <v>0</v>
      </c>
      <c r="AY133" s="16">
        <v>14899.573168132136</v>
      </c>
      <c r="AZ133" s="15" t="s">
        <v>122</v>
      </c>
      <c r="BA133" s="97"/>
      <c r="BB133" s="97"/>
      <c r="BC133" s="97"/>
      <c r="BD133" s="97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90"/>
      <c r="CQ133" s="90"/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  <c r="DB133" s="90"/>
      <c r="DC133" s="90"/>
      <c r="DD133" s="90"/>
      <c r="DE133" s="90"/>
      <c r="DF133" s="90"/>
      <c r="DG133" s="90"/>
      <c r="DH133" s="90"/>
      <c r="DI133" s="90"/>
      <c r="DJ133" s="90"/>
      <c r="DK133" s="90"/>
      <c r="DL133" s="90"/>
      <c r="DM133" s="90"/>
      <c r="DN133" s="90"/>
      <c r="DO133" s="90"/>
      <c r="DP133" s="90"/>
      <c r="DQ133" s="90"/>
      <c r="DR133" s="90"/>
      <c r="DS133" s="90"/>
      <c r="DT133" s="90"/>
      <c r="DU133" s="90"/>
      <c r="DV133" s="90"/>
      <c r="DW133" s="90"/>
      <c r="DX133" s="90"/>
      <c r="DY133" s="90"/>
      <c r="DZ133" s="90"/>
      <c r="EA133" s="90"/>
      <c r="EB133" s="90"/>
    </row>
    <row r="134" spans="1:132" ht="14.5">
      <c r="A134" s="13" t="s">
        <v>38</v>
      </c>
      <c r="B134" s="14">
        <v>246002</v>
      </c>
      <c r="C134" s="15" t="s">
        <v>190</v>
      </c>
      <c r="D134" s="16">
        <v>4942.2949447030196</v>
      </c>
      <c r="E134" s="16">
        <v>6787.9160599928246</v>
      </c>
      <c r="F134" s="16">
        <v>0</v>
      </c>
      <c r="G134" s="16">
        <v>11730.211004695842</v>
      </c>
      <c r="H134" s="16">
        <v>5090.5637930441108</v>
      </c>
      <c r="I134" s="16">
        <v>6991.5535417926094</v>
      </c>
      <c r="J134" s="16">
        <v>0</v>
      </c>
      <c r="K134" s="16">
        <v>12082.117334836717</v>
      </c>
      <c r="L134" s="16">
        <v>5166.922249939772</v>
      </c>
      <c r="M134" s="16">
        <v>7096.4268449194979</v>
      </c>
      <c r="N134" s="16">
        <v>0</v>
      </c>
      <c r="O134" s="16">
        <v>12263.349094859266</v>
      </c>
      <c r="P134" s="16">
        <v>5244.4260836888679</v>
      </c>
      <c r="Q134" s="16">
        <v>7202.8732475932893</v>
      </c>
      <c r="R134" s="16">
        <v>0</v>
      </c>
      <c r="S134" s="16">
        <v>12447.299331282155</v>
      </c>
      <c r="T134" s="16">
        <v>5344.0701792789559</v>
      </c>
      <c r="U134" s="16">
        <v>7339.7278392975613</v>
      </c>
      <c r="V134" s="16">
        <v>0</v>
      </c>
      <c r="W134" s="16">
        <v>12683.798018576514</v>
      </c>
      <c r="X134" s="16">
        <v>5464.3117583127323</v>
      </c>
      <c r="Y134" s="16">
        <v>7504.8717156817565</v>
      </c>
      <c r="Z134" s="16">
        <v>0</v>
      </c>
      <c r="AA134" s="16">
        <v>12969.183473994484</v>
      </c>
      <c r="AB134" s="16">
        <v>5568.1336817206738</v>
      </c>
      <c r="AC134" s="16">
        <v>7647.4642782797091</v>
      </c>
      <c r="AD134" s="16">
        <v>0</v>
      </c>
      <c r="AE134" s="16">
        <v>13215.597960000377</v>
      </c>
      <c r="AF134" s="16">
        <v>5683.3940489322913</v>
      </c>
      <c r="AG134" s="16">
        <v>7805.7667888400983</v>
      </c>
      <c r="AH134" s="16">
        <v>0</v>
      </c>
      <c r="AI134" s="16">
        <v>13489.160837772384</v>
      </c>
      <c r="AJ134" s="16">
        <v>5811.2704150332675</v>
      </c>
      <c r="AK134" s="16">
        <v>7981.3965415890007</v>
      </c>
      <c r="AL134" s="16">
        <v>0</v>
      </c>
      <c r="AM134" s="16">
        <v>13792.666956622263</v>
      </c>
      <c r="AN134" s="16">
        <v>5957.7144294921054</v>
      </c>
      <c r="AO134" s="16">
        <v>8182.5277344370425</v>
      </c>
      <c r="AP134" s="16">
        <v>0</v>
      </c>
      <c r="AQ134" s="16">
        <v>14140.242163929142</v>
      </c>
      <c r="AR134" s="16">
        <v>6124.5304335178844</v>
      </c>
      <c r="AS134" s="16">
        <v>8411.6385110012798</v>
      </c>
      <c r="AT134" s="16">
        <v>0</v>
      </c>
      <c r="AU134" s="16">
        <v>14536.168944519159</v>
      </c>
      <c r="AV134" s="16">
        <v>6277.643694355831</v>
      </c>
      <c r="AW134" s="16">
        <v>8621.9294737763103</v>
      </c>
      <c r="AX134" s="16">
        <v>0</v>
      </c>
      <c r="AY134" s="16">
        <v>14899.573168132136</v>
      </c>
      <c r="AZ134" s="15" t="s">
        <v>122</v>
      </c>
      <c r="BA134" s="97"/>
      <c r="BB134" s="97"/>
      <c r="BC134" s="97"/>
      <c r="BD134" s="97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90"/>
      <c r="CQ134" s="90"/>
      <c r="CR134" s="90"/>
      <c r="CS134" s="90"/>
      <c r="CT134" s="90"/>
      <c r="CU134" s="90"/>
      <c r="CV134" s="90"/>
      <c r="CW134" s="90"/>
      <c r="CX134" s="90"/>
      <c r="CY134" s="90"/>
      <c r="CZ134" s="90"/>
      <c r="DA134" s="90"/>
      <c r="DB134" s="90"/>
      <c r="DC134" s="90"/>
      <c r="DD134" s="90"/>
      <c r="DE134" s="90"/>
      <c r="DF134" s="90"/>
      <c r="DG134" s="90"/>
      <c r="DH134" s="90"/>
      <c r="DI134" s="90"/>
      <c r="DJ134" s="90"/>
      <c r="DK134" s="90"/>
      <c r="DL134" s="90"/>
      <c r="DM134" s="90"/>
      <c r="DN134" s="90"/>
      <c r="DO134" s="90"/>
      <c r="DP134" s="90"/>
      <c r="DQ134" s="90"/>
      <c r="DR134" s="90"/>
      <c r="DS134" s="90"/>
      <c r="DT134" s="90"/>
      <c r="DU134" s="90"/>
      <c r="DV134" s="90"/>
      <c r="DW134" s="90"/>
      <c r="DX134" s="90"/>
      <c r="DY134" s="90"/>
      <c r="DZ134" s="90"/>
      <c r="EA134" s="90"/>
      <c r="EB134" s="90"/>
    </row>
    <row r="135" spans="1:132" ht="14.5">
      <c r="A135" s="13" t="s">
        <v>38</v>
      </c>
      <c r="B135" s="14">
        <v>246003</v>
      </c>
      <c r="C135" s="15" t="s">
        <v>191</v>
      </c>
      <c r="D135" s="16">
        <v>4942.2949447030196</v>
      </c>
      <c r="E135" s="16">
        <v>6787.9160599928246</v>
      </c>
      <c r="F135" s="16">
        <v>0</v>
      </c>
      <c r="G135" s="16">
        <v>11730.211004695842</v>
      </c>
      <c r="H135" s="16">
        <v>5090.5637930441108</v>
      </c>
      <c r="I135" s="16">
        <v>6991.5535417926094</v>
      </c>
      <c r="J135" s="16">
        <v>0</v>
      </c>
      <c r="K135" s="16">
        <v>12082.117334836717</v>
      </c>
      <c r="L135" s="16">
        <v>5166.922249939772</v>
      </c>
      <c r="M135" s="16">
        <v>7096.4268449194979</v>
      </c>
      <c r="N135" s="16">
        <v>0</v>
      </c>
      <c r="O135" s="16">
        <v>12263.349094859266</v>
      </c>
      <c r="P135" s="16">
        <v>5244.4260836888679</v>
      </c>
      <c r="Q135" s="16">
        <v>7202.8732475932893</v>
      </c>
      <c r="R135" s="16">
        <v>0</v>
      </c>
      <c r="S135" s="16">
        <v>12447.299331282155</v>
      </c>
      <c r="T135" s="16">
        <v>5344.0701792789559</v>
      </c>
      <c r="U135" s="16">
        <v>7339.7278392975613</v>
      </c>
      <c r="V135" s="16">
        <v>0</v>
      </c>
      <c r="W135" s="16">
        <v>12683.798018576514</v>
      </c>
      <c r="X135" s="16">
        <v>5464.3117583127323</v>
      </c>
      <c r="Y135" s="16">
        <v>7504.8717156817565</v>
      </c>
      <c r="Z135" s="16">
        <v>0</v>
      </c>
      <c r="AA135" s="16">
        <v>12969.183473994484</v>
      </c>
      <c r="AB135" s="16">
        <v>5568.1336817206738</v>
      </c>
      <c r="AC135" s="16">
        <v>7647.4642782797091</v>
      </c>
      <c r="AD135" s="16">
        <v>0</v>
      </c>
      <c r="AE135" s="16">
        <v>13215.597960000377</v>
      </c>
      <c r="AF135" s="16">
        <v>5683.3940489322913</v>
      </c>
      <c r="AG135" s="16">
        <v>7805.7667888400983</v>
      </c>
      <c r="AH135" s="16">
        <v>0</v>
      </c>
      <c r="AI135" s="16">
        <v>13489.160837772384</v>
      </c>
      <c r="AJ135" s="16">
        <v>5811.2704150332675</v>
      </c>
      <c r="AK135" s="16">
        <v>7981.3965415890007</v>
      </c>
      <c r="AL135" s="16">
        <v>0</v>
      </c>
      <c r="AM135" s="16">
        <v>13792.666956622263</v>
      </c>
      <c r="AN135" s="16">
        <v>5957.7144294921054</v>
      </c>
      <c r="AO135" s="16">
        <v>8182.5277344370425</v>
      </c>
      <c r="AP135" s="16">
        <v>0</v>
      </c>
      <c r="AQ135" s="16">
        <v>14140.242163929142</v>
      </c>
      <c r="AR135" s="16">
        <v>6124.5304335178844</v>
      </c>
      <c r="AS135" s="16">
        <v>8411.6385110012798</v>
      </c>
      <c r="AT135" s="16">
        <v>0</v>
      </c>
      <c r="AU135" s="16">
        <v>14536.168944519159</v>
      </c>
      <c r="AV135" s="16">
        <v>6277.643694355831</v>
      </c>
      <c r="AW135" s="16">
        <v>8621.9294737763103</v>
      </c>
      <c r="AX135" s="16">
        <v>0</v>
      </c>
      <c r="AY135" s="16">
        <v>14899.573168132136</v>
      </c>
      <c r="AZ135" s="15" t="s">
        <v>122</v>
      </c>
      <c r="BA135" s="97"/>
      <c r="BB135" s="97"/>
      <c r="BC135" s="97"/>
      <c r="BD135" s="97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90"/>
      <c r="CQ135" s="90"/>
      <c r="CR135" s="90"/>
      <c r="CS135" s="90"/>
      <c r="CT135" s="90"/>
      <c r="CU135" s="90"/>
      <c r="CV135" s="90"/>
      <c r="CW135" s="90"/>
      <c r="CX135" s="90"/>
      <c r="CY135" s="90"/>
      <c r="CZ135" s="90"/>
      <c r="DA135" s="90"/>
      <c r="DB135" s="90"/>
      <c r="DC135" s="90"/>
      <c r="DD135" s="90"/>
      <c r="DE135" s="90"/>
      <c r="DF135" s="90"/>
      <c r="DG135" s="90"/>
      <c r="DH135" s="90"/>
      <c r="DI135" s="90"/>
      <c r="DJ135" s="90"/>
      <c r="DK135" s="90"/>
      <c r="DL135" s="90"/>
      <c r="DM135" s="90"/>
      <c r="DN135" s="90"/>
      <c r="DO135" s="90"/>
      <c r="DP135" s="90"/>
      <c r="DQ135" s="90"/>
      <c r="DR135" s="90"/>
      <c r="DS135" s="90"/>
      <c r="DT135" s="90"/>
      <c r="DU135" s="90"/>
      <c r="DV135" s="90"/>
      <c r="DW135" s="90"/>
      <c r="DX135" s="90"/>
      <c r="DY135" s="90"/>
      <c r="DZ135" s="90"/>
      <c r="EA135" s="90"/>
      <c r="EB135" s="90"/>
    </row>
    <row r="136" spans="1:132" ht="14.5">
      <c r="A136" s="13" t="s">
        <v>38</v>
      </c>
      <c r="B136" s="14">
        <v>246004</v>
      </c>
      <c r="C136" s="15" t="s">
        <v>192</v>
      </c>
      <c r="D136" s="16">
        <v>4942.2949447030196</v>
      </c>
      <c r="E136" s="16">
        <v>6787.9160599928246</v>
      </c>
      <c r="F136" s="16">
        <v>0</v>
      </c>
      <c r="G136" s="16">
        <v>11730.211004695842</v>
      </c>
      <c r="H136" s="16">
        <v>5090.5637930441108</v>
      </c>
      <c r="I136" s="16">
        <v>6991.5535417926094</v>
      </c>
      <c r="J136" s="16">
        <v>0</v>
      </c>
      <c r="K136" s="16">
        <v>12082.117334836717</v>
      </c>
      <c r="L136" s="16">
        <v>5166.922249939772</v>
      </c>
      <c r="M136" s="16">
        <v>7096.4268449194979</v>
      </c>
      <c r="N136" s="16">
        <v>0</v>
      </c>
      <c r="O136" s="16">
        <v>12263.349094859266</v>
      </c>
      <c r="P136" s="16">
        <v>5244.4260836888679</v>
      </c>
      <c r="Q136" s="16">
        <v>7202.8732475932893</v>
      </c>
      <c r="R136" s="16">
        <v>0</v>
      </c>
      <c r="S136" s="16">
        <v>12447.299331282155</v>
      </c>
      <c r="T136" s="16">
        <v>5344.0701792789559</v>
      </c>
      <c r="U136" s="16">
        <v>7339.7278392975613</v>
      </c>
      <c r="V136" s="16">
        <v>0</v>
      </c>
      <c r="W136" s="16">
        <v>12683.798018576514</v>
      </c>
      <c r="X136" s="16">
        <v>5464.3117583127323</v>
      </c>
      <c r="Y136" s="16">
        <v>7504.8717156817565</v>
      </c>
      <c r="Z136" s="16">
        <v>0</v>
      </c>
      <c r="AA136" s="16">
        <v>12969.183473994484</v>
      </c>
      <c r="AB136" s="16">
        <v>5568.1336817206738</v>
      </c>
      <c r="AC136" s="16">
        <v>7647.4642782797091</v>
      </c>
      <c r="AD136" s="16">
        <v>0</v>
      </c>
      <c r="AE136" s="16">
        <v>13215.597960000377</v>
      </c>
      <c r="AF136" s="16">
        <v>5683.3940489322913</v>
      </c>
      <c r="AG136" s="16">
        <v>7805.7667888400983</v>
      </c>
      <c r="AH136" s="16">
        <v>0</v>
      </c>
      <c r="AI136" s="16">
        <v>13489.160837772384</v>
      </c>
      <c r="AJ136" s="16">
        <v>5811.2704150332675</v>
      </c>
      <c r="AK136" s="16">
        <v>7981.3965415890007</v>
      </c>
      <c r="AL136" s="16">
        <v>0</v>
      </c>
      <c r="AM136" s="16">
        <v>13792.666956622263</v>
      </c>
      <c r="AN136" s="16">
        <v>5957.7144294921054</v>
      </c>
      <c r="AO136" s="16">
        <v>8182.5277344370425</v>
      </c>
      <c r="AP136" s="16">
        <v>0</v>
      </c>
      <c r="AQ136" s="16">
        <v>14140.242163929142</v>
      </c>
      <c r="AR136" s="16">
        <v>6124.5304335178844</v>
      </c>
      <c r="AS136" s="16">
        <v>8411.6385110012798</v>
      </c>
      <c r="AT136" s="16">
        <v>0</v>
      </c>
      <c r="AU136" s="16">
        <v>14536.168944519159</v>
      </c>
      <c r="AV136" s="16">
        <v>6277.643694355831</v>
      </c>
      <c r="AW136" s="16">
        <v>8621.9294737763103</v>
      </c>
      <c r="AX136" s="16">
        <v>0</v>
      </c>
      <c r="AY136" s="16">
        <v>14899.573168132136</v>
      </c>
      <c r="AZ136" s="15" t="s">
        <v>122</v>
      </c>
      <c r="BA136" s="97"/>
      <c r="BB136" s="97"/>
      <c r="BC136" s="97"/>
      <c r="BD136" s="97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90"/>
      <c r="DF136" s="90"/>
      <c r="DG136" s="90"/>
      <c r="DH136" s="90"/>
      <c r="DI136" s="90"/>
      <c r="DJ136" s="90"/>
      <c r="DK136" s="90"/>
      <c r="DL136" s="90"/>
      <c r="DM136" s="90"/>
      <c r="DN136" s="90"/>
      <c r="DO136" s="90"/>
      <c r="DP136" s="90"/>
      <c r="DQ136" s="90"/>
      <c r="DR136" s="90"/>
      <c r="DS136" s="90"/>
      <c r="DT136" s="90"/>
      <c r="DU136" s="90"/>
      <c r="DV136" s="90"/>
      <c r="DW136" s="90"/>
      <c r="DX136" s="90"/>
      <c r="DY136" s="90"/>
      <c r="DZ136" s="90"/>
      <c r="EA136" s="90"/>
      <c r="EB136" s="90"/>
    </row>
    <row r="137" spans="1:132" ht="14.5">
      <c r="A137" s="13" t="s">
        <v>38</v>
      </c>
      <c r="B137" s="14">
        <v>246005</v>
      </c>
      <c r="C137" s="15" t="s">
        <v>193</v>
      </c>
      <c r="D137" s="16">
        <v>29013.313233135988</v>
      </c>
      <c r="E137" s="16">
        <v>44421.153750216356</v>
      </c>
      <c r="F137" s="16">
        <v>0</v>
      </c>
      <c r="G137" s="16">
        <v>73434.466983352351</v>
      </c>
      <c r="H137" s="16">
        <v>29883.71263013007</v>
      </c>
      <c r="I137" s="16">
        <v>45753.788362722844</v>
      </c>
      <c r="J137" s="16">
        <v>0</v>
      </c>
      <c r="K137" s="16">
        <v>75637.500992852918</v>
      </c>
      <c r="L137" s="16">
        <v>30331.968319582018</v>
      </c>
      <c r="M137" s="16">
        <v>46440.095188163679</v>
      </c>
      <c r="N137" s="16">
        <v>0</v>
      </c>
      <c r="O137" s="16">
        <v>76772.063507745697</v>
      </c>
      <c r="P137" s="16">
        <v>30786.947844375747</v>
      </c>
      <c r="Q137" s="16">
        <v>47136.696615986133</v>
      </c>
      <c r="R137" s="16">
        <v>0</v>
      </c>
      <c r="S137" s="16">
        <v>77923.644460361873</v>
      </c>
      <c r="T137" s="16">
        <v>31371.899853418883</v>
      </c>
      <c r="U137" s="16">
        <v>48032.293851689865</v>
      </c>
      <c r="V137" s="16">
        <v>0</v>
      </c>
      <c r="W137" s="16">
        <v>79404.193705108744</v>
      </c>
      <c r="X137" s="16">
        <v>32077.767600120806</v>
      </c>
      <c r="Y137" s="16">
        <v>49113.020463352885</v>
      </c>
      <c r="Z137" s="16">
        <v>0</v>
      </c>
      <c r="AA137" s="16">
        <v>81190.788063473694</v>
      </c>
      <c r="AB137" s="16">
        <v>32687.245184523097</v>
      </c>
      <c r="AC137" s="16">
        <v>50046.167852156585</v>
      </c>
      <c r="AD137" s="16">
        <v>0</v>
      </c>
      <c r="AE137" s="16">
        <v>82733.413036679689</v>
      </c>
      <c r="AF137" s="16">
        <v>33363.871159842725</v>
      </c>
      <c r="AG137" s="16">
        <v>51082.123526696225</v>
      </c>
      <c r="AH137" s="16">
        <v>0</v>
      </c>
      <c r="AI137" s="16">
        <v>84445.99468653895</v>
      </c>
      <c r="AJ137" s="16">
        <v>34114.558260939186</v>
      </c>
      <c r="AK137" s="16">
        <v>52231.471306046886</v>
      </c>
      <c r="AL137" s="16">
        <v>0</v>
      </c>
      <c r="AM137" s="16">
        <v>86346.029566986079</v>
      </c>
      <c r="AN137" s="16">
        <v>34974.245129114846</v>
      </c>
      <c r="AO137" s="16">
        <v>53547.704382959259</v>
      </c>
      <c r="AP137" s="16">
        <v>0</v>
      </c>
      <c r="AQ137" s="16">
        <v>88521.949512074119</v>
      </c>
      <c r="AR137" s="16">
        <v>35953.523992730064</v>
      </c>
      <c r="AS137" s="16">
        <v>55047.040105682121</v>
      </c>
      <c r="AT137" s="16">
        <v>0</v>
      </c>
      <c r="AU137" s="16">
        <v>91000.5640984122</v>
      </c>
      <c r="AV137" s="16">
        <v>36852.362092548312</v>
      </c>
      <c r="AW137" s="16">
        <v>56423.216108324166</v>
      </c>
      <c r="AX137" s="16">
        <v>0</v>
      </c>
      <c r="AY137" s="16">
        <v>93275.578200872493</v>
      </c>
      <c r="AZ137" s="15" t="s">
        <v>122</v>
      </c>
      <c r="BA137" s="97"/>
      <c r="BB137" s="97"/>
      <c r="BC137" s="97"/>
      <c r="BD137" s="97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90"/>
      <c r="DS137" s="90"/>
      <c r="DT137" s="90"/>
      <c r="DU137" s="90"/>
      <c r="DV137" s="90"/>
      <c r="DW137" s="90"/>
      <c r="DX137" s="90"/>
      <c r="DY137" s="90"/>
      <c r="DZ137" s="90"/>
      <c r="EA137" s="90"/>
      <c r="EB137" s="90"/>
    </row>
    <row r="138" spans="1:132" ht="29">
      <c r="A138" s="13" t="s">
        <v>38</v>
      </c>
      <c r="B138" s="14">
        <v>236026</v>
      </c>
      <c r="C138" s="15" t="s">
        <v>194</v>
      </c>
      <c r="D138" s="16">
        <v>20088.419976484151</v>
      </c>
      <c r="E138" s="16">
        <v>14170.620081122952</v>
      </c>
      <c r="F138" s="16">
        <v>0</v>
      </c>
      <c r="G138" s="16">
        <v>34259.040057607097</v>
      </c>
      <c r="H138" s="16">
        <v>20691.072575778675</v>
      </c>
      <c r="I138" s="16">
        <v>14595.738683556641</v>
      </c>
      <c r="J138" s="16">
        <v>0</v>
      </c>
      <c r="K138" s="16">
        <v>35286.811259335314</v>
      </c>
      <c r="L138" s="16">
        <v>21001.438664415353</v>
      </c>
      <c r="M138" s="16">
        <v>14814.67476380999</v>
      </c>
      <c r="N138" s="16">
        <v>0</v>
      </c>
      <c r="O138" s="16">
        <v>35816.113428225341</v>
      </c>
      <c r="P138" s="16">
        <v>21316.460244381582</v>
      </c>
      <c r="Q138" s="16">
        <v>15036.894885267138</v>
      </c>
      <c r="R138" s="16">
        <v>0</v>
      </c>
      <c r="S138" s="16">
        <v>36353.35512964872</v>
      </c>
      <c r="T138" s="16">
        <v>21721.472989024831</v>
      </c>
      <c r="U138" s="16">
        <v>15322.595888087213</v>
      </c>
      <c r="V138" s="16">
        <v>0</v>
      </c>
      <c r="W138" s="16">
        <v>37044.06887711204</v>
      </c>
      <c r="X138" s="16">
        <v>22210.20613127789</v>
      </c>
      <c r="Y138" s="16">
        <v>15667.354295569176</v>
      </c>
      <c r="Z138" s="16">
        <v>0</v>
      </c>
      <c r="AA138" s="16">
        <v>37877.560426847063</v>
      </c>
      <c r="AB138" s="16">
        <v>22632.200047772167</v>
      </c>
      <c r="AC138" s="16">
        <v>15965.034027184989</v>
      </c>
      <c r="AD138" s="16">
        <v>0</v>
      </c>
      <c r="AE138" s="16">
        <v>38597.234074957152</v>
      </c>
      <c r="AF138" s="16">
        <v>23100.686588761047</v>
      </c>
      <c r="AG138" s="16">
        <v>16295.510231547718</v>
      </c>
      <c r="AH138" s="16">
        <v>0</v>
      </c>
      <c r="AI138" s="16">
        <v>39396.19682030876</v>
      </c>
      <c r="AJ138" s="16">
        <v>23620.45203700817</v>
      </c>
      <c r="AK138" s="16">
        <v>16662.159211757542</v>
      </c>
      <c r="AL138" s="16">
        <v>0</v>
      </c>
      <c r="AM138" s="16">
        <v>40282.611248765708</v>
      </c>
      <c r="AN138" s="16">
        <v>24215.687428340774</v>
      </c>
      <c r="AO138" s="16">
        <v>17082.045623893831</v>
      </c>
      <c r="AP138" s="16">
        <v>0</v>
      </c>
      <c r="AQ138" s="16">
        <v>41297.733052234602</v>
      </c>
      <c r="AR138" s="16">
        <v>24893.726676334318</v>
      </c>
      <c r="AS138" s="16">
        <v>17560.342901362859</v>
      </c>
      <c r="AT138" s="16">
        <v>0</v>
      </c>
      <c r="AU138" s="16">
        <v>42454.06957769717</v>
      </c>
      <c r="AV138" s="16">
        <v>25516.069843242673</v>
      </c>
      <c r="AW138" s="16">
        <v>17999.351473896928</v>
      </c>
      <c r="AX138" s="16">
        <v>0</v>
      </c>
      <c r="AY138" s="16">
        <v>43515.421317139597</v>
      </c>
      <c r="AZ138" s="15" t="s">
        <v>122</v>
      </c>
      <c r="BA138" s="97"/>
      <c r="BB138" s="97"/>
      <c r="BC138" s="97"/>
      <c r="BD138" s="97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90"/>
      <c r="DF138" s="90"/>
      <c r="DG138" s="90"/>
      <c r="DH138" s="90"/>
      <c r="DI138" s="90"/>
      <c r="DJ138" s="90"/>
      <c r="DK138" s="90"/>
      <c r="DL138" s="90"/>
      <c r="DM138" s="90"/>
      <c r="DN138" s="90"/>
      <c r="DO138" s="90"/>
      <c r="DP138" s="90"/>
      <c r="DQ138" s="90"/>
      <c r="DR138" s="90"/>
      <c r="DS138" s="90"/>
      <c r="DT138" s="90"/>
      <c r="DU138" s="90"/>
      <c r="DV138" s="90"/>
      <c r="DW138" s="90"/>
      <c r="DX138" s="90"/>
      <c r="DY138" s="90"/>
      <c r="DZ138" s="90"/>
      <c r="EA138" s="90"/>
      <c r="EB138" s="90"/>
    </row>
    <row r="139" spans="1:132" ht="29">
      <c r="A139" s="13" t="s">
        <v>38</v>
      </c>
      <c r="B139" s="14">
        <v>236029</v>
      </c>
      <c r="C139" s="15" t="s">
        <v>195</v>
      </c>
      <c r="D139" s="16">
        <v>49973.825413989776</v>
      </c>
      <c r="E139" s="16">
        <v>38286.867723558964</v>
      </c>
      <c r="F139" s="16">
        <v>0</v>
      </c>
      <c r="G139" s="16">
        <v>88260.693137548747</v>
      </c>
      <c r="H139" s="16">
        <v>51473.040176409471</v>
      </c>
      <c r="I139" s="16">
        <v>39435.473755265732</v>
      </c>
      <c r="J139" s="16">
        <v>0</v>
      </c>
      <c r="K139" s="16">
        <v>90908.513931675217</v>
      </c>
      <c r="L139" s="16">
        <v>52245.135779055607</v>
      </c>
      <c r="M139" s="16">
        <v>40027.005861594713</v>
      </c>
      <c r="N139" s="16">
        <v>0</v>
      </c>
      <c r="O139" s="16">
        <v>92272.141640650341</v>
      </c>
      <c r="P139" s="16">
        <v>53028.812815741432</v>
      </c>
      <c r="Q139" s="16">
        <v>40627.410949518628</v>
      </c>
      <c r="R139" s="16">
        <v>0</v>
      </c>
      <c r="S139" s="16">
        <v>93656.223765260089</v>
      </c>
      <c r="T139" s="16">
        <v>54036.360259240515</v>
      </c>
      <c r="U139" s="16">
        <v>41399.331757559477</v>
      </c>
      <c r="V139" s="16">
        <v>0</v>
      </c>
      <c r="W139" s="16">
        <v>95435.692016800022</v>
      </c>
      <c r="X139" s="16">
        <v>55252.178365073421</v>
      </c>
      <c r="Y139" s="16">
        <v>42330.816722104566</v>
      </c>
      <c r="Z139" s="16">
        <v>0</v>
      </c>
      <c r="AA139" s="16">
        <v>97582.995087178017</v>
      </c>
      <c r="AB139" s="16">
        <v>56301.969754009813</v>
      </c>
      <c r="AC139" s="16">
        <v>43135.102239824548</v>
      </c>
      <c r="AD139" s="16">
        <v>0</v>
      </c>
      <c r="AE139" s="16">
        <v>99437.071993834383</v>
      </c>
      <c r="AF139" s="16">
        <v>57467.420527917813</v>
      </c>
      <c r="AG139" s="16">
        <v>44027.998856188911</v>
      </c>
      <c r="AH139" s="16">
        <v>0</v>
      </c>
      <c r="AI139" s="16">
        <v>101495.41938410675</v>
      </c>
      <c r="AJ139" s="16">
        <v>58760.437489795964</v>
      </c>
      <c r="AK139" s="16">
        <v>45018.628830453163</v>
      </c>
      <c r="AL139" s="16">
        <v>0</v>
      </c>
      <c r="AM139" s="16">
        <v>103779.06632024914</v>
      </c>
      <c r="AN139" s="16">
        <v>60241.200514538818</v>
      </c>
      <c r="AO139" s="16">
        <v>46153.098276980578</v>
      </c>
      <c r="AP139" s="16">
        <v>0</v>
      </c>
      <c r="AQ139" s="16">
        <v>106394.29879151941</v>
      </c>
      <c r="AR139" s="16">
        <v>61927.954128945908</v>
      </c>
      <c r="AS139" s="16">
        <v>47445.385028736033</v>
      </c>
      <c r="AT139" s="16">
        <v>0</v>
      </c>
      <c r="AU139" s="16">
        <v>109373.33915768196</v>
      </c>
      <c r="AV139" s="16">
        <v>63476.152982169551</v>
      </c>
      <c r="AW139" s="16">
        <v>48631.519654454431</v>
      </c>
      <c r="AX139" s="16">
        <v>0</v>
      </c>
      <c r="AY139" s="16">
        <v>112107.67263662399</v>
      </c>
      <c r="AZ139" s="15" t="s">
        <v>122</v>
      </c>
      <c r="BA139" s="97"/>
      <c r="BB139" s="97"/>
      <c r="BC139" s="97"/>
      <c r="BD139" s="97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  <c r="DB139" s="90"/>
      <c r="DC139" s="90"/>
      <c r="DD139" s="90"/>
      <c r="DE139" s="90"/>
      <c r="DF139" s="90"/>
      <c r="DG139" s="90"/>
      <c r="DH139" s="90"/>
      <c r="DI139" s="90"/>
      <c r="DJ139" s="90"/>
      <c r="DK139" s="90"/>
      <c r="DL139" s="90"/>
      <c r="DM139" s="90"/>
      <c r="DN139" s="90"/>
      <c r="DO139" s="90"/>
      <c r="DP139" s="90"/>
      <c r="DQ139" s="90"/>
      <c r="DR139" s="90"/>
      <c r="DS139" s="90"/>
      <c r="DT139" s="90"/>
      <c r="DU139" s="90"/>
      <c r="DV139" s="90"/>
      <c r="DW139" s="90"/>
      <c r="DX139" s="90"/>
      <c r="DY139" s="90"/>
      <c r="DZ139" s="90"/>
      <c r="EA139" s="90"/>
      <c r="EB139" s="90"/>
    </row>
    <row r="140" spans="1:132" ht="14.5">
      <c r="A140" s="21"/>
      <c r="B140" s="18"/>
      <c r="C140" s="17" t="s">
        <v>196</v>
      </c>
      <c r="D140" s="19" t="s">
        <v>15</v>
      </c>
      <c r="E140" s="19" t="s">
        <v>16</v>
      </c>
      <c r="F140" s="19" t="s">
        <v>17</v>
      </c>
      <c r="G140" s="19" t="s">
        <v>18</v>
      </c>
      <c r="H140" s="19" t="s">
        <v>15</v>
      </c>
      <c r="I140" s="19" t="s">
        <v>16</v>
      </c>
      <c r="J140" s="19" t="s">
        <v>17</v>
      </c>
      <c r="K140" s="19" t="s">
        <v>18</v>
      </c>
      <c r="L140" s="19" t="s">
        <v>15</v>
      </c>
      <c r="M140" s="19" t="s">
        <v>16</v>
      </c>
      <c r="N140" s="19" t="s">
        <v>17</v>
      </c>
      <c r="O140" s="19" t="s">
        <v>18</v>
      </c>
      <c r="P140" s="19" t="s">
        <v>15</v>
      </c>
      <c r="Q140" s="19" t="s">
        <v>16</v>
      </c>
      <c r="R140" s="19" t="s">
        <v>17</v>
      </c>
      <c r="S140" s="19" t="s">
        <v>18</v>
      </c>
      <c r="T140" s="19" t="s">
        <v>15</v>
      </c>
      <c r="U140" s="19" t="s">
        <v>16</v>
      </c>
      <c r="V140" s="19" t="s">
        <v>17</v>
      </c>
      <c r="W140" s="19" t="s">
        <v>18</v>
      </c>
      <c r="X140" s="19" t="s">
        <v>15</v>
      </c>
      <c r="Y140" s="19" t="s">
        <v>16</v>
      </c>
      <c r="Z140" s="19" t="s">
        <v>17</v>
      </c>
      <c r="AA140" s="19" t="s">
        <v>18</v>
      </c>
      <c r="AB140" s="19" t="s">
        <v>15</v>
      </c>
      <c r="AC140" s="19" t="s">
        <v>16</v>
      </c>
      <c r="AD140" s="19" t="s">
        <v>17</v>
      </c>
      <c r="AE140" s="19" t="s">
        <v>18</v>
      </c>
      <c r="AF140" s="19" t="s">
        <v>15</v>
      </c>
      <c r="AG140" s="19" t="s">
        <v>16</v>
      </c>
      <c r="AH140" s="19" t="s">
        <v>17</v>
      </c>
      <c r="AI140" s="19" t="s">
        <v>18</v>
      </c>
      <c r="AJ140" s="19" t="s">
        <v>15</v>
      </c>
      <c r="AK140" s="19" t="s">
        <v>16</v>
      </c>
      <c r="AL140" s="19" t="s">
        <v>17</v>
      </c>
      <c r="AM140" s="19" t="s">
        <v>18</v>
      </c>
      <c r="AN140" s="19" t="s">
        <v>15</v>
      </c>
      <c r="AO140" s="19" t="s">
        <v>16</v>
      </c>
      <c r="AP140" s="19" t="s">
        <v>17</v>
      </c>
      <c r="AQ140" s="19" t="s">
        <v>18</v>
      </c>
      <c r="AR140" s="19" t="s">
        <v>15</v>
      </c>
      <c r="AS140" s="19" t="s">
        <v>16</v>
      </c>
      <c r="AT140" s="19" t="s">
        <v>17</v>
      </c>
      <c r="AU140" s="19" t="s">
        <v>18</v>
      </c>
      <c r="AV140" s="19" t="s">
        <v>15</v>
      </c>
      <c r="AW140" s="19" t="s">
        <v>16</v>
      </c>
      <c r="AX140" s="19" t="s">
        <v>17</v>
      </c>
      <c r="AY140" s="19" t="s">
        <v>18</v>
      </c>
      <c r="AZ140" s="20" t="s">
        <v>19</v>
      </c>
      <c r="BA140" s="97"/>
      <c r="BB140" s="97"/>
      <c r="BC140" s="97"/>
      <c r="BD140" s="97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90"/>
      <c r="CM140" s="90"/>
      <c r="CN140" s="90"/>
      <c r="CO140" s="90"/>
      <c r="CP140" s="90"/>
      <c r="CQ140" s="90"/>
      <c r="CR140" s="90"/>
      <c r="CS140" s="90"/>
      <c r="CT140" s="90"/>
      <c r="CU140" s="90"/>
      <c r="CV140" s="90"/>
      <c r="CW140" s="90"/>
      <c r="CX140" s="90"/>
      <c r="CY140" s="90"/>
      <c r="CZ140" s="90"/>
      <c r="DA140" s="90"/>
      <c r="DB140" s="90"/>
      <c r="DC140" s="90"/>
      <c r="DD140" s="90"/>
      <c r="DE140" s="90"/>
      <c r="DF140" s="90"/>
      <c r="DG140" s="90"/>
      <c r="DH140" s="90"/>
      <c r="DI140" s="90"/>
      <c r="DJ140" s="90"/>
      <c r="DK140" s="90"/>
      <c r="DL140" s="90"/>
      <c r="DM140" s="90"/>
      <c r="DN140" s="90"/>
      <c r="DO140" s="90"/>
      <c r="DP140" s="90"/>
      <c r="DQ140" s="90"/>
      <c r="DR140" s="90"/>
      <c r="DS140" s="90"/>
      <c r="DT140" s="90"/>
      <c r="DU140" s="90"/>
      <c r="DV140" s="90"/>
      <c r="DW140" s="90"/>
      <c r="DX140" s="90"/>
      <c r="DY140" s="90"/>
      <c r="DZ140" s="90"/>
      <c r="EA140" s="90"/>
      <c r="EB140" s="90"/>
    </row>
    <row r="141" spans="1:132" ht="14.5">
      <c r="A141" s="13" t="s">
        <v>38</v>
      </c>
      <c r="B141" s="14">
        <v>70805</v>
      </c>
      <c r="C141" s="15" t="s">
        <v>197</v>
      </c>
      <c r="D141" s="16">
        <v>277050.87102593173</v>
      </c>
      <c r="E141" s="16">
        <v>277050.87102593173</v>
      </c>
      <c r="F141" s="16">
        <v>0</v>
      </c>
      <c r="G141" s="16">
        <v>554101.74205186346</v>
      </c>
      <c r="H141" s="16">
        <v>285362.39715670969</v>
      </c>
      <c r="I141" s="16">
        <v>285362.39715670969</v>
      </c>
      <c r="J141" s="16">
        <v>0</v>
      </c>
      <c r="K141" s="16">
        <v>570724.79431341938</v>
      </c>
      <c r="L141" s="16">
        <v>289642.83311406028</v>
      </c>
      <c r="M141" s="16">
        <v>289642.83311406028</v>
      </c>
      <c r="N141" s="16">
        <v>0</v>
      </c>
      <c r="O141" s="16">
        <v>579285.66622812056</v>
      </c>
      <c r="P141" s="16">
        <v>293987.47561077116</v>
      </c>
      <c r="Q141" s="16">
        <v>293987.47561077116</v>
      </c>
      <c r="R141" s="16">
        <v>0</v>
      </c>
      <c r="S141" s="16">
        <v>587974.95122154232</v>
      </c>
      <c r="T141" s="16">
        <v>299573.23764737579</v>
      </c>
      <c r="U141" s="16">
        <v>299573.23764737579</v>
      </c>
      <c r="V141" s="16">
        <v>0</v>
      </c>
      <c r="W141" s="16">
        <v>599146.47529475158</v>
      </c>
      <c r="X141" s="16">
        <v>306313.63549444173</v>
      </c>
      <c r="Y141" s="16">
        <v>306313.63549444173</v>
      </c>
      <c r="Z141" s="16">
        <v>0</v>
      </c>
      <c r="AA141" s="16">
        <v>612627.27098888345</v>
      </c>
      <c r="AB141" s="16">
        <v>312133.5945688361</v>
      </c>
      <c r="AC141" s="16">
        <v>312133.5945688361</v>
      </c>
      <c r="AD141" s="16">
        <v>0</v>
      </c>
      <c r="AE141" s="16">
        <v>624267.18913767219</v>
      </c>
      <c r="AF141" s="16">
        <v>318594.75997641101</v>
      </c>
      <c r="AG141" s="16">
        <v>318594.75997641101</v>
      </c>
      <c r="AH141" s="16">
        <v>0</v>
      </c>
      <c r="AI141" s="16">
        <v>637189.51995282201</v>
      </c>
      <c r="AJ141" s="16">
        <v>325763.14207588026</v>
      </c>
      <c r="AK141" s="16">
        <v>325763.14207588026</v>
      </c>
      <c r="AL141" s="16">
        <v>0</v>
      </c>
      <c r="AM141" s="16">
        <v>651526.28415176051</v>
      </c>
      <c r="AN141" s="16">
        <v>333972.37325619243</v>
      </c>
      <c r="AO141" s="16">
        <v>333972.37325619243</v>
      </c>
      <c r="AP141" s="16">
        <v>0</v>
      </c>
      <c r="AQ141" s="16">
        <v>667944.74651238485</v>
      </c>
      <c r="AR141" s="16">
        <v>343323.59970736585</v>
      </c>
      <c r="AS141" s="16">
        <v>343323.59970736585</v>
      </c>
      <c r="AT141" s="16">
        <v>0</v>
      </c>
      <c r="AU141" s="16">
        <v>686647.1994147317</v>
      </c>
      <c r="AV141" s="16">
        <v>351906.68970004999</v>
      </c>
      <c r="AW141" s="16">
        <v>351906.68970004999</v>
      </c>
      <c r="AX141" s="16">
        <v>0</v>
      </c>
      <c r="AY141" s="16">
        <v>703813.37940009998</v>
      </c>
      <c r="AZ141" s="15" t="s">
        <v>122</v>
      </c>
      <c r="BA141" s="97"/>
      <c r="BB141" s="97"/>
      <c r="BC141" s="97"/>
      <c r="BD141" s="97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90"/>
      <c r="CM141" s="90"/>
      <c r="CN141" s="90"/>
      <c r="CO141" s="90"/>
      <c r="CP141" s="90"/>
      <c r="CQ141" s="90"/>
      <c r="CR141" s="90"/>
      <c r="CS141" s="90"/>
      <c r="CT141" s="90"/>
      <c r="CU141" s="90"/>
      <c r="CV141" s="90"/>
      <c r="CW141" s="90"/>
      <c r="CX141" s="90"/>
      <c r="CY141" s="90"/>
      <c r="CZ141" s="90"/>
      <c r="DA141" s="90"/>
      <c r="DB141" s="90"/>
      <c r="DC141" s="90"/>
      <c r="DD141" s="90"/>
      <c r="DE141" s="90"/>
      <c r="DF141" s="90"/>
      <c r="DG141" s="90"/>
      <c r="DH141" s="90"/>
      <c r="DI141" s="90"/>
      <c r="DJ141" s="90"/>
      <c r="DK141" s="90"/>
      <c r="DL141" s="90"/>
      <c r="DM141" s="90"/>
      <c r="DN141" s="90"/>
      <c r="DO141" s="90"/>
      <c r="DP141" s="90"/>
      <c r="DQ141" s="90"/>
      <c r="DR141" s="90"/>
      <c r="DS141" s="90"/>
      <c r="DT141" s="90"/>
      <c r="DU141" s="90"/>
      <c r="DV141" s="90"/>
      <c r="DW141" s="90"/>
      <c r="DX141" s="90"/>
      <c r="DY141" s="90"/>
      <c r="DZ141" s="90"/>
      <c r="EA141" s="90"/>
      <c r="EB141" s="90"/>
    </row>
    <row r="142" spans="1:132" ht="14.5">
      <c r="A142" s="13" t="s">
        <v>38</v>
      </c>
      <c r="B142" s="14">
        <v>70806</v>
      </c>
      <c r="C142" s="15" t="s">
        <v>198</v>
      </c>
      <c r="D142" s="16">
        <v>631867.90770087787</v>
      </c>
      <c r="E142" s="16">
        <v>631867.90770087787</v>
      </c>
      <c r="F142" s="16">
        <v>0</v>
      </c>
      <c r="G142" s="16">
        <v>1263735.8154017557</v>
      </c>
      <c r="H142" s="16">
        <v>650823.9449319042</v>
      </c>
      <c r="I142" s="16">
        <v>650823.9449319042</v>
      </c>
      <c r="J142" s="16">
        <v>0</v>
      </c>
      <c r="K142" s="16">
        <v>1301647.8898638084</v>
      </c>
      <c r="L142" s="16">
        <v>660586.30410588265</v>
      </c>
      <c r="M142" s="16">
        <v>660586.30410588265</v>
      </c>
      <c r="N142" s="16">
        <v>0</v>
      </c>
      <c r="O142" s="16">
        <v>1321172.6082117653</v>
      </c>
      <c r="P142" s="16">
        <v>670495.09866747085</v>
      </c>
      <c r="Q142" s="16">
        <v>670495.09866747085</v>
      </c>
      <c r="R142" s="16">
        <v>0</v>
      </c>
      <c r="S142" s="16">
        <v>1340990.1973349417</v>
      </c>
      <c r="T142" s="16">
        <v>683234.50554215279</v>
      </c>
      <c r="U142" s="16">
        <v>683234.50554215279</v>
      </c>
      <c r="V142" s="16">
        <v>0</v>
      </c>
      <c r="W142" s="16">
        <v>1366469.0110843056</v>
      </c>
      <c r="X142" s="16">
        <v>698607.28191685118</v>
      </c>
      <c r="Y142" s="16">
        <v>698607.28191685118</v>
      </c>
      <c r="Z142" s="16">
        <v>0</v>
      </c>
      <c r="AA142" s="16">
        <v>1397214.5638337024</v>
      </c>
      <c r="AB142" s="16">
        <v>711880.8202732713</v>
      </c>
      <c r="AC142" s="16">
        <v>711880.8202732713</v>
      </c>
      <c r="AD142" s="16">
        <v>0</v>
      </c>
      <c r="AE142" s="16">
        <v>1423761.6405465426</v>
      </c>
      <c r="AF142" s="16">
        <v>726616.75325292791</v>
      </c>
      <c r="AG142" s="16">
        <v>726616.75325292791</v>
      </c>
      <c r="AH142" s="16">
        <v>0</v>
      </c>
      <c r="AI142" s="16">
        <v>1453233.5065058558</v>
      </c>
      <c r="AJ142" s="16">
        <v>742965.63020111877</v>
      </c>
      <c r="AK142" s="16">
        <v>742965.63020111877</v>
      </c>
      <c r="AL142" s="16">
        <v>0</v>
      </c>
      <c r="AM142" s="16">
        <v>1485931.2604022375</v>
      </c>
      <c r="AN142" s="16">
        <v>761688.36408218683</v>
      </c>
      <c r="AO142" s="16">
        <v>761688.36408218683</v>
      </c>
      <c r="AP142" s="16">
        <v>0</v>
      </c>
      <c r="AQ142" s="16">
        <v>1523376.7281643737</v>
      </c>
      <c r="AR142" s="16">
        <v>783015.63827648805</v>
      </c>
      <c r="AS142" s="16">
        <v>783015.63827648805</v>
      </c>
      <c r="AT142" s="16">
        <v>0</v>
      </c>
      <c r="AU142" s="16">
        <v>1566031.2765529761</v>
      </c>
      <c r="AV142" s="16">
        <v>802591.02923340024</v>
      </c>
      <c r="AW142" s="16">
        <v>802591.02923340024</v>
      </c>
      <c r="AX142" s="16">
        <v>0</v>
      </c>
      <c r="AY142" s="16">
        <v>1605182.0584668005</v>
      </c>
      <c r="AZ142" s="15" t="s">
        <v>122</v>
      </c>
      <c r="BA142" s="97"/>
      <c r="BB142" s="97"/>
      <c r="BC142" s="97"/>
      <c r="BD142" s="97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90"/>
      <c r="CM142" s="90"/>
      <c r="CN142" s="90"/>
      <c r="CO142" s="90"/>
      <c r="CP142" s="90"/>
      <c r="CQ142" s="90"/>
      <c r="CR142" s="90"/>
      <c r="CS142" s="90"/>
      <c r="CT142" s="90"/>
      <c r="CU142" s="90"/>
      <c r="CV142" s="90"/>
      <c r="CW142" s="90"/>
      <c r="CX142" s="90"/>
      <c r="CY142" s="90"/>
      <c r="CZ142" s="90"/>
      <c r="DA142" s="90"/>
      <c r="DB142" s="90"/>
      <c r="DC142" s="90"/>
      <c r="DD142" s="90"/>
      <c r="DE142" s="90"/>
      <c r="DF142" s="90"/>
      <c r="DG142" s="90"/>
      <c r="DH142" s="90"/>
      <c r="DI142" s="90"/>
      <c r="DJ142" s="90"/>
      <c r="DK142" s="90"/>
      <c r="DL142" s="90"/>
      <c r="DM142" s="90"/>
      <c r="DN142" s="90"/>
      <c r="DO142" s="90"/>
      <c r="DP142" s="90"/>
      <c r="DQ142" s="90"/>
      <c r="DR142" s="90"/>
      <c r="DS142" s="90"/>
      <c r="DT142" s="90"/>
      <c r="DU142" s="90"/>
      <c r="DV142" s="90"/>
      <c r="DW142" s="90"/>
      <c r="DX142" s="90"/>
      <c r="DY142" s="90"/>
      <c r="DZ142" s="90"/>
      <c r="EA142" s="90"/>
      <c r="EB142" s="90"/>
    </row>
    <row r="143" spans="1:132" ht="14.5">
      <c r="A143" s="21"/>
      <c r="B143" s="18"/>
      <c r="C143" s="17" t="s">
        <v>199</v>
      </c>
      <c r="D143" s="19" t="s">
        <v>15</v>
      </c>
      <c r="E143" s="19" t="s">
        <v>16</v>
      </c>
      <c r="F143" s="19" t="s">
        <v>17</v>
      </c>
      <c r="G143" s="19" t="s">
        <v>18</v>
      </c>
      <c r="H143" s="19" t="s">
        <v>15</v>
      </c>
      <c r="I143" s="19" t="s">
        <v>16</v>
      </c>
      <c r="J143" s="19" t="s">
        <v>17</v>
      </c>
      <c r="K143" s="19" t="s">
        <v>18</v>
      </c>
      <c r="L143" s="19" t="s">
        <v>15</v>
      </c>
      <c r="M143" s="19" t="s">
        <v>16</v>
      </c>
      <c r="N143" s="19" t="s">
        <v>17</v>
      </c>
      <c r="O143" s="19" t="s">
        <v>18</v>
      </c>
      <c r="P143" s="19" t="s">
        <v>15</v>
      </c>
      <c r="Q143" s="19" t="s">
        <v>16</v>
      </c>
      <c r="R143" s="19" t="s">
        <v>17</v>
      </c>
      <c r="S143" s="19" t="s">
        <v>18</v>
      </c>
      <c r="T143" s="19" t="s">
        <v>15</v>
      </c>
      <c r="U143" s="19" t="s">
        <v>16</v>
      </c>
      <c r="V143" s="19" t="s">
        <v>17</v>
      </c>
      <c r="W143" s="19" t="s">
        <v>18</v>
      </c>
      <c r="X143" s="19" t="s">
        <v>15</v>
      </c>
      <c r="Y143" s="19" t="s">
        <v>16</v>
      </c>
      <c r="Z143" s="19" t="s">
        <v>17</v>
      </c>
      <c r="AA143" s="19" t="s">
        <v>18</v>
      </c>
      <c r="AB143" s="19" t="s">
        <v>15</v>
      </c>
      <c r="AC143" s="19" t="s">
        <v>16</v>
      </c>
      <c r="AD143" s="19" t="s">
        <v>17</v>
      </c>
      <c r="AE143" s="19" t="s">
        <v>18</v>
      </c>
      <c r="AF143" s="19" t="s">
        <v>15</v>
      </c>
      <c r="AG143" s="19" t="s">
        <v>16</v>
      </c>
      <c r="AH143" s="19" t="s">
        <v>17</v>
      </c>
      <c r="AI143" s="19" t="s">
        <v>18</v>
      </c>
      <c r="AJ143" s="19" t="s">
        <v>15</v>
      </c>
      <c r="AK143" s="19" t="s">
        <v>16</v>
      </c>
      <c r="AL143" s="19" t="s">
        <v>17</v>
      </c>
      <c r="AM143" s="19" t="s">
        <v>18</v>
      </c>
      <c r="AN143" s="19" t="s">
        <v>15</v>
      </c>
      <c r="AO143" s="19" t="s">
        <v>16</v>
      </c>
      <c r="AP143" s="19" t="s">
        <v>17</v>
      </c>
      <c r="AQ143" s="19" t="s">
        <v>18</v>
      </c>
      <c r="AR143" s="19" t="s">
        <v>15</v>
      </c>
      <c r="AS143" s="19" t="s">
        <v>16</v>
      </c>
      <c r="AT143" s="19" t="s">
        <v>17</v>
      </c>
      <c r="AU143" s="19" t="s">
        <v>18</v>
      </c>
      <c r="AV143" s="19" t="s">
        <v>15</v>
      </c>
      <c r="AW143" s="19" t="s">
        <v>16</v>
      </c>
      <c r="AX143" s="19" t="s">
        <v>17</v>
      </c>
      <c r="AY143" s="19" t="s">
        <v>18</v>
      </c>
      <c r="AZ143" s="20" t="s">
        <v>19</v>
      </c>
      <c r="BA143" s="97"/>
      <c r="BB143" s="97"/>
      <c r="BC143" s="97"/>
      <c r="BD143" s="97"/>
      <c r="BE143" s="90"/>
      <c r="BF143" s="90"/>
      <c r="BG143" s="90"/>
      <c r="BH143" s="90"/>
      <c r="BI143" s="90"/>
      <c r="BJ143" s="90"/>
      <c r="BK143" s="90"/>
      <c r="BL143" s="90"/>
      <c r="BM143" s="90"/>
      <c r="BN143" s="90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90"/>
      <c r="CM143" s="90"/>
      <c r="CN143" s="90"/>
      <c r="CO143" s="90"/>
      <c r="CP143" s="90"/>
      <c r="CQ143" s="90"/>
      <c r="CR143" s="90"/>
      <c r="CS143" s="90"/>
      <c r="CT143" s="90"/>
      <c r="CU143" s="90"/>
      <c r="CV143" s="90"/>
      <c r="CW143" s="90"/>
      <c r="CX143" s="90"/>
      <c r="CY143" s="90"/>
      <c r="CZ143" s="90"/>
      <c r="DA143" s="90"/>
      <c r="DB143" s="90"/>
      <c r="DC143" s="90"/>
      <c r="DD143" s="90"/>
      <c r="DE143" s="90"/>
      <c r="DF143" s="90"/>
      <c r="DG143" s="90"/>
      <c r="DH143" s="90"/>
      <c r="DI143" s="90"/>
      <c r="DJ143" s="90"/>
      <c r="DK143" s="90"/>
      <c r="DL143" s="90"/>
      <c r="DM143" s="90"/>
      <c r="DN143" s="90"/>
      <c r="DO143" s="90"/>
      <c r="DP143" s="90"/>
      <c r="DQ143" s="90"/>
      <c r="DR143" s="90"/>
      <c r="DS143" s="90"/>
      <c r="DT143" s="90"/>
      <c r="DU143" s="90"/>
      <c r="DV143" s="90"/>
      <c r="DW143" s="90"/>
      <c r="DX143" s="90"/>
      <c r="DY143" s="90"/>
      <c r="DZ143" s="90"/>
      <c r="EA143" s="90"/>
      <c r="EB143" s="90"/>
    </row>
    <row r="144" spans="1:132" ht="14.5">
      <c r="A144" s="13" t="s">
        <v>38</v>
      </c>
      <c r="B144" s="14">
        <v>260528</v>
      </c>
      <c r="C144" s="15" t="s">
        <v>200</v>
      </c>
      <c r="D144" s="16">
        <v>40176.839952968301</v>
      </c>
      <c r="E144" s="16">
        <v>30844.882510288924</v>
      </c>
      <c r="F144" s="16">
        <v>0</v>
      </c>
      <c r="G144" s="16">
        <v>71021.722463257203</v>
      </c>
      <c r="H144" s="16">
        <v>41382.14515155735</v>
      </c>
      <c r="I144" s="16">
        <v>31770.228985597594</v>
      </c>
      <c r="J144" s="16">
        <v>0</v>
      </c>
      <c r="K144" s="16">
        <v>73152.374137154926</v>
      </c>
      <c r="L144" s="16">
        <v>42002.877328830706</v>
      </c>
      <c r="M144" s="16">
        <v>32246.782420381554</v>
      </c>
      <c r="N144" s="16">
        <v>0</v>
      </c>
      <c r="O144" s="16">
        <v>74249.659749212238</v>
      </c>
      <c r="P144" s="16">
        <v>42632.920488763164</v>
      </c>
      <c r="Q144" s="16">
        <v>32730.484156687275</v>
      </c>
      <c r="R144" s="16">
        <v>0</v>
      </c>
      <c r="S144" s="16">
        <v>75363.404645450413</v>
      </c>
      <c r="T144" s="16">
        <v>43442.945978049662</v>
      </c>
      <c r="U144" s="16">
        <v>33352.363355664333</v>
      </c>
      <c r="V144" s="16">
        <v>0</v>
      </c>
      <c r="W144" s="16">
        <v>76795.309333713958</v>
      </c>
      <c r="X144" s="16">
        <v>44420.412262555779</v>
      </c>
      <c r="Y144" s="16">
        <v>34102.791531166782</v>
      </c>
      <c r="Z144" s="16">
        <v>0</v>
      </c>
      <c r="AA144" s="16">
        <v>78523.203793722525</v>
      </c>
      <c r="AB144" s="16">
        <v>45264.400095544333</v>
      </c>
      <c r="AC144" s="16">
        <v>34750.744570258947</v>
      </c>
      <c r="AD144" s="16">
        <v>0</v>
      </c>
      <c r="AE144" s="16">
        <v>80015.144665803251</v>
      </c>
      <c r="AF144" s="16">
        <v>46201.373177522095</v>
      </c>
      <c r="AG144" s="16">
        <v>35470.084982863307</v>
      </c>
      <c r="AH144" s="16">
        <v>0</v>
      </c>
      <c r="AI144" s="16">
        <v>81671.458160385373</v>
      </c>
      <c r="AJ144" s="16">
        <v>47240.90407401634</v>
      </c>
      <c r="AK144" s="16">
        <v>36268.161894977733</v>
      </c>
      <c r="AL144" s="16">
        <v>0</v>
      </c>
      <c r="AM144" s="16">
        <v>83509.065968994037</v>
      </c>
      <c r="AN144" s="16">
        <v>48431.374856681548</v>
      </c>
      <c r="AO144" s="16">
        <v>37182.119574731165</v>
      </c>
      <c r="AP144" s="16">
        <v>0</v>
      </c>
      <c r="AQ144" s="16">
        <v>85613.494431412677</v>
      </c>
      <c r="AR144" s="16">
        <v>49787.453352668635</v>
      </c>
      <c r="AS144" s="16">
        <v>38223.218922823638</v>
      </c>
      <c r="AT144" s="16">
        <v>0</v>
      </c>
      <c r="AU144" s="16">
        <v>88010.672275492238</v>
      </c>
      <c r="AV144" s="16">
        <v>51032.139686485345</v>
      </c>
      <c r="AW144" s="16">
        <v>39178.799395894224</v>
      </c>
      <c r="AX144" s="16">
        <v>0</v>
      </c>
      <c r="AY144" s="16">
        <v>90210.93908237954</v>
      </c>
      <c r="AZ144" s="15" t="s">
        <v>201</v>
      </c>
      <c r="BA144" s="97"/>
      <c r="BB144" s="97"/>
      <c r="BC144" s="97"/>
      <c r="BD144" s="97"/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90"/>
      <c r="CM144" s="90"/>
      <c r="CN144" s="90"/>
      <c r="CO144" s="90"/>
      <c r="CP144" s="90"/>
      <c r="CQ144" s="90"/>
      <c r="CR144" s="90"/>
      <c r="CS144" s="90"/>
      <c r="CT144" s="90"/>
      <c r="CU144" s="90"/>
      <c r="CV144" s="90"/>
      <c r="CW144" s="90"/>
      <c r="CX144" s="90"/>
      <c r="CY144" s="90"/>
      <c r="CZ144" s="90"/>
      <c r="DA144" s="90"/>
      <c r="DB144" s="90"/>
      <c r="DC144" s="90"/>
      <c r="DD144" s="90"/>
      <c r="DE144" s="90"/>
      <c r="DF144" s="90"/>
      <c r="DG144" s="90"/>
      <c r="DH144" s="90"/>
      <c r="DI144" s="90"/>
      <c r="DJ144" s="90"/>
      <c r="DK144" s="90"/>
      <c r="DL144" s="90"/>
      <c r="DM144" s="90"/>
      <c r="DN144" s="90"/>
      <c r="DO144" s="90"/>
      <c r="DP144" s="90"/>
      <c r="DQ144" s="90"/>
      <c r="DR144" s="90"/>
      <c r="DS144" s="90"/>
      <c r="DT144" s="90"/>
      <c r="DU144" s="90"/>
      <c r="DV144" s="90"/>
      <c r="DW144" s="90"/>
      <c r="DX144" s="90"/>
      <c r="DY144" s="90"/>
      <c r="DZ144" s="90"/>
      <c r="EA144" s="90"/>
      <c r="EB144" s="90"/>
    </row>
    <row r="145" spans="1:132" ht="14.5">
      <c r="A145" s="21"/>
      <c r="B145" s="18"/>
      <c r="C145" s="17" t="s">
        <v>202</v>
      </c>
      <c r="D145" s="19" t="s">
        <v>15</v>
      </c>
      <c r="E145" s="19" t="s">
        <v>16</v>
      </c>
      <c r="F145" s="19" t="s">
        <v>17</v>
      </c>
      <c r="G145" s="19" t="s">
        <v>18</v>
      </c>
      <c r="H145" s="19" t="s">
        <v>15</v>
      </c>
      <c r="I145" s="19" t="s">
        <v>16</v>
      </c>
      <c r="J145" s="19" t="s">
        <v>17</v>
      </c>
      <c r="K145" s="19" t="s">
        <v>18</v>
      </c>
      <c r="L145" s="19" t="s">
        <v>15</v>
      </c>
      <c r="M145" s="19" t="s">
        <v>16</v>
      </c>
      <c r="N145" s="19" t="s">
        <v>17</v>
      </c>
      <c r="O145" s="19" t="s">
        <v>18</v>
      </c>
      <c r="P145" s="19" t="s">
        <v>15</v>
      </c>
      <c r="Q145" s="19" t="s">
        <v>16</v>
      </c>
      <c r="R145" s="19" t="s">
        <v>17</v>
      </c>
      <c r="S145" s="19" t="s">
        <v>18</v>
      </c>
      <c r="T145" s="19" t="s">
        <v>15</v>
      </c>
      <c r="U145" s="19" t="s">
        <v>16</v>
      </c>
      <c r="V145" s="19" t="s">
        <v>17</v>
      </c>
      <c r="W145" s="19" t="s">
        <v>18</v>
      </c>
      <c r="X145" s="19" t="s">
        <v>15</v>
      </c>
      <c r="Y145" s="19" t="s">
        <v>16</v>
      </c>
      <c r="Z145" s="19" t="s">
        <v>17</v>
      </c>
      <c r="AA145" s="19" t="s">
        <v>18</v>
      </c>
      <c r="AB145" s="19" t="s">
        <v>15</v>
      </c>
      <c r="AC145" s="19" t="s">
        <v>16</v>
      </c>
      <c r="AD145" s="19" t="s">
        <v>17</v>
      </c>
      <c r="AE145" s="19" t="s">
        <v>18</v>
      </c>
      <c r="AF145" s="19" t="s">
        <v>15</v>
      </c>
      <c r="AG145" s="19" t="s">
        <v>16</v>
      </c>
      <c r="AH145" s="19" t="s">
        <v>17</v>
      </c>
      <c r="AI145" s="19" t="s">
        <v>18</v>
      </c>
      <c r="AJ145" s="19" t="s">
        <v>15</v>
      </c>
      <c r="AK145" s="19" t="s">
        <v>16</v>
      </c>
      <c r="AL145" s="19" t="s">
        <v>17</v>
      </c>
      <c r="AM145" s="19" t="s">
        <v>18</v>
      </c>
      <c r="AN145" s="19" t="s">
        <v>15</v>
      </c>
      <c r="AO145" s="19" t="s">
        <v>16</v>
      </c>
      <c r="AP145" s="19" t="s">
        <v>17</v>
      </c>
      <c r="AQ145" s="19" t="s">
        <v>18</v>
      </c>
      <c r="AR145" s="19" t="s">
        <v>15</v>
      </c>
      <c r="AS145" s="19" t="s">
        <v>16</v>
      </c>
      <c r="AT145" s="19" t="s">
        <v>17</v>
      </c>
      <c r="AU145" s="19" t="s">
        <v>18</v>
      </c>
      <c r="AV145" s="19" t="s">
        <v>15</v>
      </c>
      <c r="AW145" s="19" t="s">
        <v>16</v>
      </c>
      <c r="AX145" s="19" t="s">
        <v>17</v>
      </c>
      <c r="AY145" s="19" t="s">
        <v>18</v>
      </c>
      <c r="AZ145" s="20" t="s">
        <v>19</v>
      </c>
      <c r="BA145" s="97"/>
      <c r="BB145" s="97"/>
      <c r="BC145" s="97"/>
      <c r="BD145" s="97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90"/>
      <c r="CM145" s="90"/>
      <c r="CN145" s="90"/>
      <c r="CO145" s="90"/>
      <c r="CP145" s="90"/>
      <c r="CQ145" s="90"/>
      <c r="CR145" s="90"/>
      <c r="CS145" s="90"/>
      <c r="CT145" s="90"/>
      <c r="CU145" s="90"/>
      <c r="CV145" s="90"/>
      <c r="CW145" s="90"/>
      <c r="CX145" s="90"/>
      <c r="CY145" s="90"/>
      <c r="CZ145" s="90"/>
      <c r="DA145" s="90"/>
      <c r="DB145" s="90"/>
      <c r="DC145" s="90"/>
      <c r="DD145" s="90"/>
      <c r="DE145" s="90"/>
      <c r="DF145" s="90"/>
      <c r="DG145" s="90"/>
      <c r="DH145" s="90"/>
      <c r="DI145" s="90"/>
      <c r="DJ145" s="90"/>
      <c r="DK145" s="90"/>
      <c r="DL145" s="90"/>
      <c r="DM145" s="90"/>
      <c r="DN145" s="90"/>
      <c r="DO145" s="90"/>
      <c r="DP145" s="90"/>
      <c r="DQ145" s="90"/>
      <c r="DR145" s="90"/>
      <c r="DS145" s="90"/>
      <c r="DT145" s="90"/>
      <c r="DU145" s="90"/>
      <c r="DV145" s="90"/>
      <c r="DW145" s="90"/>
      <c r="DX145" s="90"/>
      <c r="DY145" s="90"/>
      <c r="DZ145" s="90"/>
      <c r="EA145" s="90"/>
      <c r="EB145" s="90"/>
    </row>
    <row r="146" spans="1:132" ht="14.5">
      <c r="A146" s="13" t="s">
        <v>38</v>
      </c>
      <c r="B146" s="14">
        <v>260231</v>
      </c>
      <c r="C146" s="15" t="s">
        <v>203</v>
      </c>
      <c r="D146" s="16">
        <v>75614.697494276435</v>
      </c>
      <c r="E146" s="16">
        <v>43490.878153561222</v>
      </c>
      <c r="F146" s="16">
        <v>0</v>
      </c>
      <c r="G146" s="16">
        <v>119105.57564783766</v>
      </c>
      <c r="H146" s="16">
        <v>77883.138419104725</v>
      </c>
      <c r="I146" s="16">
        <v>44795.604498168061</v>
      </c>
      <c r="J146" s="16">
        <v>0</v>
      </c>
      <c r="K146" s="16">
        <v>122678.74291727279</v>
      </c>
      <c r="L146" s="16">
        <v>79051.385495391296</v>
      </c>
      <c r="M146" s="16">
        <v>45467.538565640578</v>
      </c>
      <c r="N146" s="16">
        <v>0</v>
      </c>
      <c r="O146" s="16">
        <v>124518.92406103187</v>
      </c>
      <c r="P146" s="16">
        <v>80237.156277822156</v>
      </c>
      <c r="Q146" s="16">
        <v>46149.551644125182</v>
      </c>
      <c r="R146" s="16">
        <v>0</v>
      </c>
      <c r="S146" s="16">
        <v>126386.70792194734</v>
      </c>
      <c r="T146" s="16">
        <v>81761.662247100772</v>
      </c>
      <c r="U146" s="16">
        <v>47026.393125363553</v>
      </c>
      <c r="V146" s="16">
        <v>0</v>
      </c>
      <c r="W146" s="16">
        <v>128788.05537246433</v>
      </c>
      <c r="X146" s="16">
        <v>83601.299647660533</v>
      </c>
      <c r="Y146" s="16">
        <v>48084.486970684229</v>
      </c>
      <c r="Z146" s="16">
        <v>0</v>
      </c>
      <c r="AA146" s="16">
        <v>131685.78661834478</v>
      </c>
      <c r="AB146" s="16">
        <v>85189.724340966073</v>
      </c>
      <c r="AC146" s="16">
        <v>48998.092223127227</v>
      </c>
      <c r="AD146" s="16">
        <v>0</v>
      </c>
      <c r="AE146" s="16">
        <v>134187.81656409331</v>
      </c>
      <c r="AF146" s="16">
        <v>86953.151634824069</v>
      </c>
      <c r="AG146" s="16">
        <v>50012.352732145955</v>
      </c>
      <c r="AH146" s="16">
        <v>0</v>
      </c>
      <c r="AI146" s="16">
        <v>136965.50436697004</v>
      </c>
      <c r="AJ146" s="16">
        <v>88909.597546607605</v>
      </c>
      <c r="AK146" s="16">
        <v>51137.63066861924</v>
      </c>
      <c r="AL146" s="16">
        <v>0</v>
      </c>
      <c r="AM146" s="16">
        <v>140047.22821522687</v>
      </c>
      <c r="AN146" s="16">
        <v>91150.119404782105</v>
      </c>
      <c r="AO146" s="16">
        <v>52426.298961468441</v>
      </c>
      <c r="AP146" s="16">
        <v>0</v>
      </c>
      <c r="AQ146" s="16">
        <v>143576.41836625058</v>
      </c>
      <c r="AR146" s="16">
        <v>93702.322748115999</v>
      </c>
      <c r="AS146" s="16">
        <v>53894.235332389559</v>
      </c>
      <c r="AT146" s="16">
        <v>0</v>
      </c>
      <c r="AU146" s="16">
        <v>147596.55808050561</v>
      </c>
      <c r="AV146" s="16">
        <v>96044.880816818884</v>
      </c>
      <c r="AW146" s="16">
        <v>55241.591215699293</v>
      </c>
      <c r="AX146" s="16">
        <v>0</v>
      </c>
      <c r="AY146" s="16">
        <v>151286.47203251824</v>
      </c>
      <c r="AZ146" s="15" t="s">
        <v>201</v>
      </c>
      <c r="BA146" s="97"/>
      <c r="BB146" s="97"/>
      <c r="BC146" s="97"/>
      <c r="BD146" s="97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90"/>
      <c r="CM146" s="90"/>
      <c r="CN146" s="90"/>
      <c r="CO146" s="90"/>
      <c r="CP146" s="90"/>
      <c r="CQ146" s="90"/>
      <c r="CR146" s="90"/>
      <c r="CS146" s="90"/>
      <c r="CT146" s="90"/>
      <c r="CU146" s="90"/>
      <c r="CV146" s="90"/>
      <c r="CW146" s="90"/>
      <c r="CX146" s="90"/>
      <c r="CY146" s="90"/>
      <c r="CZ146" s="90"/>
      <c r="DA146" s="90"/>
      <c r="DB146" s="90"/>
      <c r="DC146" s="90"/>
      <c r="DD146" s="90"/>
      <c r="DE146" s="90"/>
      <c r="DF146" s="90"/>
      <c r="DG146" s="90"/>
      <c r="DH146" s="90"/>
      <c r="DI146" s="90"/>
      <c r="DJ146" s="90"/>
      <c r="DK146" s="90"/>
      <c r="DL146" s="90"/>
      <c r="DM146" s="90"/>
      <c r="DN146" s="90"/>
      <c r="DO146" s="90"/>
      <c r="DP146" s="90"/>
      <c r="DQ146" s="90"/>
      <c r="DR146" s="90"/>
      <c r="DS146" s="90"/>
      <c r="DT146" s="90"/>
      <c r="DU146" s="90"/>
      <c r="DV146" s="90"/>
      <c r="DW146" s="90"/>
      <c r="DX146" s="90"/>
      <c r="DY146" s="90"/>
      <c r="DZ146" s="90"/>
      <c r="EA146" s="90"/>
      <c r="EB146" s="90"/>
    </row>
    <row r="147" spans="1:132" ht="29">
      <c r="A147" s="13" t="s">
        <v>38</v>
      </c>
      <c r="B147" s="14">
        <v>260232</v>
      </c>
      <c r="C147" s="15" t="s">
        <v>204</v>
      </c>
      <c r="D147" s="16">
        <v>75614.697494276435</v>
      </c>
      <c r="E147" s="16">
        <v>43490.878153561222</v>
      </c>
      <c r="F147" s="16">
        <v>0</v>
      </c>
      <c r="G147" s="16">
        <v>119105.57564783766</v>
      </c>
      <c r="H147" s="16">
        <v>77883.138419104725</v>
      </c>
      <c r="I147" s="16">
        <v>44795.604498168061</v>
      </c>
      <c r="J147" s="16">
        <v>0</v>
      </c>
      <c r="K147" s="16">
        <v>122678.74291727279</v>
      </c>
      <c r="L147" s="16">
        <v>79051.385495391296</v>
      </c>
      <c r="M147" s="16">
        <v>45467.538565640578</v>
      </c>
      <c r="N147" s="16">
        <v>0</v>
      </c>
      <c r="O147" s="16">
        <v>124518.92406103187</v>
      </c>
      <c r="P147" s="16">
        <v>80237.156277822156</v>
      </c>
      <c r="Q147" s="16">
        <v>46149.551644125182</v>
      </c>
      <c r="R147" s="16">
        <v>0</v>
      </c>
      <c r="S147" s="16">
        <v>126386.70792194734</v>
      </c>
      <c r="T147" s="16">
        <v>81761.662247100772</v>
      </c>
      <c r="U147" s="16">
        <v>47026.393125363553</v>
      </c>
      <c r="V147" s="16">
        <v>0</v>
      </c>
      <c r="W147" s="16">
        <v>128788.05537246433</v>
      </c>
      <c r="X147" s="16">
        <v>83601.299647660533</v>
      </c>
      <c r="Y147" s="16">
        <v>48084.486970684229</v>
      </c>
      <c r="Z147" s="16">
        <v>0</v>
      </c>
      <c r="AA147" s="16">
        <v>131685.78661834478</v>
      </c>
      <c r="AB147" s="16">
        <v>85189.724340966073</v>
      </c>
      <c r="AC147" s="16">
        <v>48998.092223127227</v>
      </c>
      <c r="AD147" s="16">
        <v>0</v>
      </c>
      <c r="AE147" s="16">
        <v>134187.81656409331</v>
      </c>
      <c r="AF147" s="16">
        <v>86953.151634824069</v>
      </c>
      <c r="AG147" s="16">
        <v>50012.352732145955</v>
      </c>
      <c r="AH147" s="16">
        <v>0</v>
      </c>
      <c r="AI147" s="16">
        <v>136965.50436697004</v>
      </c>
      <c r="AJ147" s="16">
        <v>88909.597546607605</v>
      </c>
      <c r="AK147" s="16">
        <v>51137.63066861924</v>
      </c>
      <c r="AL147" s="16">
        <v>0</v>
      </c>
      <c r="AM147" s="16">
        <v>140047.22821522687</v>
      </c>
      <c r="AN147" s="16">
        <v>91150.119404782105</v>
      </c>
      <c r="AO147" s="16">
        <v>52426.298961468441</v>
      </c>
      <c r="AP147" s="16">
        <v>0</v>
      </c>
      <c r="AQ147" s="16">
        <v>143576.41836625058</v>
      </c>
      <c r="AR147" s="16">
        <v>93702.322748115999</v>
      </c>
      <c r="AS147" s="16">
        <v>53894.235332389559</v>
      </c>
      <c r="AT147" s="16">
        <v>0</v>
      </c>
      <c r="AU147" s="16">
        <v>147596.55808050561</v>
      </c>
      <c r="AV147" s="16">
        <v>96044.880816818884</v>
      </c>
      <c r="AW147" s="16">
        <v>55241.591215699293</v>
      </c>
      <c r="AX147" s="16">
        <v>0</v>
      </c>
      <c r="AY147" s="16">
        <v>151286.47203251824</v>
      </c>
      <c r="AZ147" s="15" t="s">
        <v>201</v>
      </c>
      <c r="BA147" s="97"/>
      <c r="BB147" s="97"/>
      <c r="BC147" s="97"/>
      <c r="BD147" s="97"/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90"/>
      <c r="DT147" s="90"/>
      <c r="DU147" s="90"/>
      <c r="DV147" s="90"/>
      <c r="DW147" s="90"/>
      <c r="DX147" s="90"/>
      <c r="DY147" s="90"/>
      <c r="DZ147" s="90"/>
      <c r="EA147" s="90"/>
      <c r="EB147" s="90"/>
    </row>
    <row r="148" spans="1:132" ht="29">
      <c r="A148" s="13" t="s">
        <v>38</v>
      </c>
      <c r="B148" s="14">
        <v>260234</v>
      </c>
      <c r="C148" s="15" t="s">
        <v>205</v>
      </c>
      <c r="D148" s="16">
        <v>111975.58515320039</v>
      </c>
      <c r="E148" s="16">
        <v>74650.390102133577</v>
      </c>
      <c r="F148" s="16">
        <v>0</v>
      </c>
      <c r="G148" s="16">
        <v>186625.97525533396</v>
      </c>
      <c r="H148" s="16">
        <v>115334.8527077964</v>
      </c>
      <c r="I148" s="16">
        <v>76889.901805197587</v>
      </c>
      <c r="J148" s="16">
        <v>0</v>
      </c>
      <c r="K148" s="16">
        <v>192224.754512994</v>
      </c>
      <c r="L148" s="16">
        <v>117064.87549841333</v>
      </c>
      <c r="M148" s="16">
        <v>78043.250332275536</v>
      </c>
      <c r="N148" s="16">
        <v>0</v>
      </c>
      <c r="O148" s="16">
        <v>195108.12583068889</v>
      </c>
      <c r="P148" s="16">
        <v>118820.84863088951</v>
      </c>
      <c r="Q148" s="16">
        <v>79213.899087259662</v>
      </c>
      <c r="R148" s="16">
        <v>0</v>
      </c>
      <c r="S148" s="16">
        <v>198034.74771814921</v>
      </c>
      <c r="T148" s="16">
        <v>121078.4447548764</v>
      </c>
      <c r="U148" s="16">
        <v>80718.963169917595</v>
      </c>
      <c r="V148" s="16">
        <v>0</v>
      </c>
      <c r="W148" s="16">
        <v>201797.40792479404</v>
      </c>
      <c r="X148" s="16">
        <v>123802.70976186112</v>
      </c>
      <c r="Y148" s="16">
        <v>82535.139841240743</v>
      </c>
      <c r="Z148" s="16">
        <v>0</v>
      </c>
      <c r="AA148" s="16">
        <v>206337.8496031019</v>
      </c>
      <c r="AB148" s="16">
        <v>126154.96124733647</v>
      </c>
      <c r="AC148" s="16">
        <v>84103.307498224312</v>
      </c>
      <c r="AD148" s="16">
        <v>0</v>
      </c>
      <c r="AE148" s="16">
        <v>210258.26874556081</v>
      </c>
      <c r="AF148" s="16">
        <v>128766.36894515633</v>
      </c>
      <c r="AG148" s="16">
        <v>85844.245963437555</v>
      </c>
      <c r="AH148" s="16">
        <v>0</v>
      </c>
      <c r="AI148" s="16">
        <v>214610.61490859391</v>
      </c>
      <c r="AJ148" s="16">
        <v>131663.61224642233</v>
      </c>
      <c r="AK148" s="16">
        <v>87775.741497614901</v>
      </c>
      <c r="AL148" s="16">
        <v>0</v>
      </c>
      <c r="AM148" s="16">
        <v>219439.35374403727</v>
      </c>
      <c r="AN148" s="16">
        <v>134981.53527503216</v>
      </c>
      <c r="AO148" s="16">
        <v>89987.690183354789</v>
      </c>
      <c r="AP148" s="16">
        <v>0</v>
      </c>
      <c r="AQ148" s="16">
        <v>224969.22545838699</v>
      </c>
      <c r="AR148" s="16">
        <v>138761.01826273307</v>
      </c>
      <c r="AS148" s="16">
        <v>92507.345508488725</v>
      </c>
      <c r="AT148" s="16">
        <v>0</v>
      </c>
      <c r="AU148" s="16">
        <v>231268.36377122183</v>
      </c>
      <c r="AV148" s="16">
        <v>142230.04371930138</v>
      </c>
      <c r="AW148" s="16">
        <v>94820.029146200934</v>
      </c>
      <c r="AX148" s="16">
        <v>0</v>
      </c>
      <c r="AY148" s="16">
        <v>237050.07286550236</v>
      </c>
      <c r="AZ148" s="15" t="s">
        <v>206</v>
      </c>
      <c r="BA148" s="97"/>
      <c r="BB148" s="97"/>
      <c r="BC148" s="97"/>
      <c r="BD148" s="97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0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90"/>
      <c r="CM148" s="90"/>
      <c r="CN148" s="90"/>
      <c r="CO148" s="90"/>
      <c r="CP148" s="90"/>
      <c r="CQ148" s="90"/>
      <c r="CR148" s="90"/>
      <c r="CS148" s="90"/>
      <c r="CT148" s="90"/>
      <c r="CU148" s="90"/>
      <c r="CV148" s="90"/>
      <c r="CW148" s="90"/>
      <c r="CX148" s="90"/>
      <c r="CY148" s="90"/>
      <c r="CZ148" s="90"/>
      <c r="DA148" s="90"/>
      <c r="DB148" s="90"/>
      <c r="DC148" s="90"/>
      <c r="DD148" s="90"/>
      <c r="DE148" s="90"/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0"/>
      <c r="DR148" s="90"/>
      <c r="DS148" s="90"/>
      <c r="DT148" s="90"/>
      <c r="DU148" s="90"/>
      <c r="DV148" s="90"/>
      <c r="DW148" s="90"/>
      <c r="DX148" s="90"/>
      <c r="DY148" s="90"/>
      <c r="DZ148" s="90"/>
      <c r="EA148" s="90"/>
      <c r="EB148" s="90"/>
    </row>
    <row r="149" spans="1:132" ht="14.5">
      <c r="A149" s="13" t="s">
        <v>38</v>
      </c>
      <c r="B149" s="14">
        <v>266005</v>
      </c>
      <c r="C149" s="15" t="s">
        <v>207</v>
      </c>
      <c r="D149" s="16">
        <v>54305.524079651499</v>
      </c>
      <c r="E149" s="16">
        <v>33345.011898797733</v>
      </c>
      <c r="F149" s="16">
        <v>0</v>
      </c>
      <c r="G149" s="16">
        <v>87650.535978449218</v>
      </c>
      <c r="H149" s="16">
        <v>55934.689802041044</v>
      </c>
      <c r="I149" s="16">
        <v>34345.362255761669</v>
      </c>
      <c r="J149" s="16">
        <v>0</v>
      </c>
      <c r="K149" s="16">
        <v>90280.052057802692</v>
      </c>
      <c r="L149" s="16">
        <v>56773.710149071652</v>
      </c>
      <c r="M149" s="16">
        <v>34860.542689598093</v>
      </c>
      <c r="N149" s="16">
        <v>0</v>
      </c>
      <c r="O149" s="16">
        <v>91634.252838669723</v>
      </c>
      <c r="P149" s="16">
        <v>57625.315801307719</v>
      </c>
      <c r="Q149" s="16">
        <v>35383.450829942063</v>
      </c>
      <c r="R149" s="16">
        <v>0</v>
      </c>
      <c r="S149" s="16">
        <v>93008.76663124976</v>
      </c>
      <c r="T149" s="16">
        <v>58720.196801532562</v>
      </c>
      <c r="U149" s="16">
        <v>36055.736395710956</v>
      </c>
      <c r="V149" s="16">
        <v>0</v>
      </c>
      <c r="W149" s="16">
        <v>94775.933197243503</v>
      </c>
      <c r="X149" s="16">
        <v>60041.40122956704</v>
      </c>
      <c r="Y149" s="16">
        <v>36866.99046461445</v>
      </c>
      <c r="Z149" s="16">
        <v>0</v>
      </c>
      <c r="AA149" s="16">
        <v>96908.391694181482</v>
      </c>
      <c r="AB149" s="16">
        <v>61182.187852928808</v>
      </c>
      <c r="AC149" s="16">
        <v>37567.463283442121</v>
      </c>
      <c r="AD149" s="16">
        <v>0</v>
      </c>
      <c r="AE149" s="16">
        <v>98749.651136370914</v>
      </c>
      <c r="AF149" s="16">
        <v>62448.65914148443</v>
      </c>
      <c r="AG149" s="16">
        <v>38345.109773409371</v>
      </c>
      <c r="AH149" s="16">
        <v>0</v>
      </c>
      <c r="AI149" s="16">
        <v>100793.76891489379</v>
      </c>
      <c r="AJ149" s="16">
        <v>63853.753972167826</v>
      </c>
      <c r="AK149" s="16">
        <v>39207.874743311084</v>
      </c>
      <c r="AL149" s="16">
        <v>0</v>
      </c>
      <c r="AM149" s="16">
        <v>103061.6287154789</v>
      </c>
      <c r="AN149" s="16">
        <v>65462.868572266445</v>
      </c>
      <c r="AO149" s="16">
        <v>40195.913186842517</v>
      </c>
      <c r="AP149" s="16">
        <v>0</v>
      </c>
      <c r="AQ149" s="16">
        <v>105658.78175910896</v>
      </c>
      <c r="AR149" s="16">
        <v>67295.828892289908</v>
      </c>
      <c r="AS149" s="16">
        <v>41321.398756074108</v>
      </c>
      <c r="AT149" s="16">
        <v>0</v>
      </c>
      <c r="AU149" s="16">
        <v>108617.227648364</v>
      </c>
      <c r="AV149" s="16">
        <v>68978.224614597144</v>
      </c>
      <c r="AW149" s="16">
        <v>42354.433724975956</v>
      </c>
      <c r="AX149" s="16">
        <v>0</v>
      </c>
      <c r="AY149" s="16">
        <v>111332.65833957308</v>
      </c>
      <c r="AZ149" s="15" t="s">
        <v>201</v>
      </c>
      <c r="BA149" s="97"/>
      <c r="BB149" s="97"/>
      <c r="BC149" s="97"/>
      <c r="BD149" s="97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  <c r="EA149" s="90"/>
      <c r="EB149" s="90"/>
    </row>
    <row r="150" spans="1:132" ht="14.5">
      <c r="A150" s="13" t="s">
        <v>38</v>
      </c>
      <c r="B150" s="14">
        <v>266006</v>
      </c>
      <c r="C150" s="15" t="s">
        <v>208</v>
      </c>
      <c r="D150" s="16">
        <v>54305.524079651499</v>
      </c>
      <c r="E150" s="16">
        <v>33345.011898797733</v>
      </c>
      <c r="F150" s="16">
        <v>0</v>
      </c>
      <c r="G150" s="16">
        <v>87650.535978449218</v>
      </c>
      <c r="H150" s="16">
        <v>55934.689802041044</v>
      </c>
      <c r="I150" s="16">
        <v>34345.362255761669</v>
      </c>
      <c r="J150" s="16">
        <v>0</v>
      </c>
      <c r="K150" s="16">
        <v>90280.052057802692</v>
      </c>
      <c r="L150" s="16">
        <v>56773.710149071652</v>
      </c>
      <c r="M150" s="16">
        <v>34860.542689598093</v>
      </c>
      <c r="N150" s="16">
        <v>0</v>
      </c>
      <c r="O150" s="16">
        <v>91634.252838669723</v>
      </c>
      <c r="P150" s="16">
        <v>57625.315801307719</v>
      </c>
      <c r="Q150" s="16">
        <v>35383.450829942063</v>
      </c>
      <c r="R150" s="16">
        <v>0</v>
      </c>
      <c r="S150" s="16">
        <v>93008.76663124976</v>
      </c>
      <c r="T150" s="16">
        <v>58720.196801532562</v>
      </c>
      <c r="U150" s="16">
        <v>36055.736395710956</v>
      </c>
      <c r="V150" s="16">
        <v>0</v>
      </c>
      <c r="W150" s="16">
        <v>94775.933197243503</v>
      </c>
      <c r="X150" s="16">
        <v>60041.40122956704</v>
      </c>
      <c r="Y150" s="16">
        <v>36866.99046461445</v>
      </c>
      <c r="Z150" s="16">
        <v>0</v>
      </c>
      <c r="AA150" s="16">
        <v>96908.391694181482</v>
      </c>
      <c r="AB150" s="16">
        <v>61182.187852928808</v>
      </c>
      <c r="AC150" s="16">
        <v>37567.463283442121</v>
      </c>
      <c r="AD150" s="16">
        <v>0</v>
      </c>
      <c r="AE150" s="16">
        <v>98749.651136370914</v>
      </c>
      <c r="AF150" s="16">
        <v>62448.65914148443</v>
      </c>
      <c r="AG150" s="16">
        <v>38345.109773409371</v>
      </c>
      <c r="AH150" s="16">
        <v>0</v>
      </c>
      <c r="AI150" s="16">
        <v>100793.76891489379</v>
      </c>
      <c r="AJ150" s="16">
        <v>63853.753972167826</v>
      </c>
      <c r="AK150" s="16">
        <v>39207.874743311084</v>
      </c>
      <c r="AL150" s="16">
        <v>0</v>
      </c>
      <c r="AM150" s="16">
        <v>103061.6287154789</v>
      </c>
      <c r="AN150" s="16">
        <v>65462.868572266445</v>
      </c>
      <c r="AO150" s="16">
        <v>40195.913186842517</v>
      </c>
      <c r="AP150" s="16">
        <v>0</v>
      </c>
      <c r="AQ150" s="16">
        <v>105658.78175910896</v>
      </c>
      <c r="AR150" s="16">
        <v>67295.828892289908</v>
      </c>
      <c r="AS150" s="16">
        <v>41321.398756074108</v>
      </c>
      <c r="AT150" s="16">
        <v>0</v>
      </c>
      <c r="AU150" s="16">
        <v>108617.227648364</v>
      </c>
      <c r="AV150" s="16">
        <v>68978.224614597144</v>
      </c>
      <c r="AW150" s="16">
        <v>42354.433724975956</v>
      </c>
      <c r="AX150" s="16">
        <v>0</v>
      </c>
      <c r="AY150" s="16">
        <v>111332.65833957308</v>
      </c>
      <c r="AZ150" s="15" t="s">
        <v>201</v>
      </c>
      <c r="BA150" s="97"/>
      <c r="BB150" s="97"/>
      <c r="BC150" s="97"/>
      <c r="BD150" s="97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  <c r="EA150" s="90"/>
      <c r="EB150" s="90"/>
    </row>
    <row r="151" spans="1:132" ht="14.5">
      <c r="A151" s="13" t="s">
        <v>38</v>
      </c>
      <c r="B151" s="14">
        <v>266007</v>
      </c>
      <c r="C151" s="15" t="s">
        <v>209</v>
      </c>
      <c r="D151" s="16">
        <v>54305.524079651499</v>
      </c>
      <c r="E151" s="16">
        <v>33345.011898797733</v>
      </c>
      <c r="F151" s="16">
        <v>0</v>
      </c>
      <c r="G151" s="16">
        <v>87650.535978449218</v>
      </c>
      <c r="H151" s="16">
        <v>55934.689802041044</v>
      </c>
      <c r="I151" s="16">
        <v>34345.362255761669</v>
      </c>
      <c r="J151" s="16">
        <v>0</v>
      </c>
      <c r="K151" s="16">
        <v>90280.052057802692</v>
      </c>
      <c r="L151" s="16">
        <v>56773.710149071652</v>
      </c>
      <c r="M151" s="16">
        <v>34860.542689598093</v>
      </c>
      <c r="N151" s="16">
        <v>0</v>
      </c>
      <c r="O151" s="16">
        <v>91634.252838669723</v>
      </c>
      <c r="P151" s="16">
        <v>57625.315801307719</v>
      </c>
      <c r="Q151" s="16">
        <v>35383.450829942063</v>
      </c>
      <c r="R151" s="16">
        <v>0</v>
      </c>
      <c r="S151" s="16">
        <v>93008.76663124976</v>
      </c>
      <c r="T151" s="16">
        <v>58720.196801532562</v>
      </c>
      <c r="U151" s="16">
        <v>36055.736395710956</v>
      </c>
      <c r="V151" s="16">
        <v>0</v>
      </c>
      <c r="W151" s="16">
        <v>94775.933197243503</v>
      </c>
      <c r="X151" s="16">
        <v>60041.40122956704</v>
      </c>
      <c r="Y151" s="16">
        <v>36866.99046461445</v>
      </c>
      <c r="Z151" s="16">
        <v>0</v>
      </c>
      <c r="AA151" s="16">
        <v>96908.391694181482</v>
      </c>
      <c r="AB151" s="16">
        <v>61182.187852928808</v>
      </c>
      <c r="AC151" s="16">
        <v>37567.463283442121</v>
      </c>
      <c r="AD151" s="16">
        <v>0</v>
      </c>
      <c r="AE151" s="16">
        <v>98749.651136370914</v>
      </c>
      <c r="AF151" s="16">
        <v>62448.65914148443</v>
      </c>
      <c r="AG151" s="16">
        <v>38345.109773409371</v>
      </c>
      <c r="AH151" s="16">
        <v>0</v>
      </c>
      <c r="AI151" s="16">
        <v>100793.76891489379</v>
      </c>
      <c r="AJ151" s="16">
        <v>63853.753972167826</v>
      </c>
      <c r="AK151" s="16">
        <v>39207.874743311084</v>
      </c>
      <c r="AL151" s="16">
        <v>0</v>
      </c>
      <c r="AM151" s="16">
        <v>103061.6287154789</v>
      </c>
      <c r="AN151" s="16">
        <v>65462.868572266445</v>
      </c>
      <c r="AO151" s="16">
        <v>40195.913186842517</v>
      </c>
      <c r="AP151" s="16">
        <v>0</v>
      </c>
      <c r="AQ151" s="16">
        <v>105658.78175910896</v>
      </c>
      <c r="AR151" s="16">
        <v>67295.828892289908</v>
      </c>
      <c r="AS151" s="16">
        <v>41321.398756074108</v>
      </c>
      <c r="AT151" s="16">
        <v>0</v>
      </c>
      <c r="AU151" s="16">
        <v>108617.227648364</v>
      </c>
      <c r="AV151" s="16">
        <v>68978.224614597144</v>
      </c>
      <c r="AW151" s="16">
        <v>42354.433724975956</v>
      </c>
      <c r="AX151" s="16">
        <v>0</v>
      </c>
      <c r="AY151" s="16">
        <v>111332.65833957308</v>
      </c>
      <c r="AZ151" s="15" t="s">
        <v>201</v>
      </c>
      <c r="BA151" s="97"/>
      <c r="BB151" s="97"/>
      <c r="BC151" s="97"/>
      <c r="BD151" s="97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  <c r="DY151" s="90"/>
      <c r="DZ151" s="90"/>
      <c r="EA151" s="90"/>
      <c r="EB151" s="90"/>
    </row>
    <row r="152" spans="1:132" ht="14.5">
      <c r="A152" s="13" t="s">
        <v>38</v>
      </c>
      <c r="B152" s="14">
        <v>266009</v>
      </c>
      <c r="C152" s="15" t="s">
        <v>210</v>
      </c>
      <c r="D152" s="16">
        <v>54305.524079651499</v>
      </c>
      <c r="E152" s="16">
        <v>33345.011898797733</v>
      </c>
      <c r="F152" s="16">
        <v>0</v>
      </c>
      <c r="G152" s="16">
        <v>87650.535978449218</v>
      </c>
      <c r="H152" s="16">
        <v>55934.689802041044</v>
      </c>
      <c r="I152" s="16">
        <v>34345.362255761669</v>
      </c>
      <c r="J152" s="16">
        <v>0</v>
      </c>
      <c r="K152" s="16">
        <v>90280.052057802692</v>
      </c>
      <c r="L152" s="16">
        <v>56773.710149071652</v>
      </c>
      <c r="M152" s="16">
        <v>34860.542689598093</v>
      </c>
      <c r="N152" s="16">
        <v>0</v>
      </c>
      <c r="O152" s="16">
        <v>91634.252838669723</v>
      </c>
      <c r="P152" s="16">
        <v>57625.315801307719</v>
      </c>
      <c r="Q152" s="16">
        <v>35383.450829942063</v>
      </c>
      <c r="R152" s="16">
        <v>0</v>
      </c>
      <c r="S152" s="16">
        <v>93008.76663124976</v>
      </c>
      <c r="T152" s="16">
        <v>58720.196801532562</v>
      </c>
      <c r="U152" s="16">
        <v>36055.736395710956</v>
      </c>
      <c r="V152" s="16">
        <v>0</v>
      </c>
      <c r="W152" s="16">
        <v>94775.933197243503</v>
      </c>
      <c r="X152" s="16">
        <v>60041.40122956704</v>
      </c>
      <c r="Y152" s="16">
        <v>36866.99046461445</v>
      </c>
      <c r="Z152" s="16">
        <v>0</v>
      </c>
      <c r="AA152" s="16">
        <v>96908.391694181482</v>
      </c>
      <c r="AB152" s="16">
        <v>61182.187852928808</v>
      </c>
      <c r="AC152" s="16">
        <v>37567.463283442121</v>
      </c>
      <c r="AD152" s="16">
        <v>0</v>
      </c>
      <c r="AE152" s="16">
        <v>98749.651136370914</v>
      </c>
      <c r="AF152" s="16">
        <v>62448.65914148443</v>
      </c>
      <c r="AG152" s="16">
        <v>38345.109773409371</v>
      </c>
      <c r="AH152" s="16">
        <v>0</v>
      </c>
      <c r="AI152" s="16">
        <v>100793.76891489379</v>
      </c>
      <c r="AJ152" s="16">
        <v>63853.753972167826</v>
      </c>
      <c r="AK152" s="16">
        <v>39207.874743311084</v>
      </c>
      <c r="AL152" s="16">
        <v>0</v>
      </c>
      <c r="AM152" s="16">
        <v>103061.6287154789</v>
      </c>
      <c r="AN152" s="16">
        <v>65462.868572266445</v>
      </c>
      <c r="AO152" s="16">
        <v>40195.913186842517</v>
      </c>
      <c r="AP152" s="16">
        <v>0</v>
      </c>
      <c r="AQ152" s="16">
        <v>105658.78175910896</v>
      </c>
      <c r="AR152" s="16">
        <v>67295.828892289908</v>
      </c>
      <c r="AS152" s="16">
        <v>41321.398756074108</v>
      </c>
      <c r="AT152" s="16">
        <v>0</v>
      </c>
      <c r="AU152" s="16">
        <v>108617.227648364</v>
      </c>
      <c r="AV152" s="16">
        <v>68978.224614597144</v>
      </c>
      <c r="AW152" s="16">
        <v>42354.433724975956</v>
      </c>
      <c r="AX152" s="16">
        <v>0</v>
      </c>
      <c r="AY152" s="16">
        <v>111332.65833957308</v>
      </c>
      <c r="AZ152" s="15" t="s">
        <v>201</v>
      </c>
      <c r="BA152" s="97"/>
      <c r="BB152" s="97"/>
      <c r="BC152" s="97"/>
      <c r="BD152" s="97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90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0"/>
      <c r="DA152" s="90"/>
      <c r="DB152" s="90"/>
      <c r="DC152" s="90"/>
      <c r="DD152" s="90"/>
      <c r="DE152" s="90"/>
      <c r="DF152" s="90"/>
      <c r="DG152" s="90"/>
      <c r="DH152" s="90"/>
      <c r="DI152" s="90"/>
      <c r="DJ152" s="90"/>
      <c r="DK152" s="90"/>
      <c r="DL152" s="90"/>
      <c r="DM152" s="90"/>
      <c r="DN152" s="90"/>
      <c r="DO152" s="90"/>
      <c r="DP152" s="90"/>
      <c r="DQ152" s="90"/>
      <c r="DR152" s="90"/>
      <c r="DS152" s="90"/>
      <c r="DT152" s="90"/>
      <c r="DU152" s="90"/>
      <c r="DV152" s="90"/>
      <c r="DW152" s="90"/>
      <c r="DX152" s="90"/>
      <c r="DY152" s="90"/>
      <c r="DZ152" s="90"/>
      <c r="EA152" s="90"/>
      <c r="EB152" s="90"/>
    </row>
    <row r="153" spans="1:132" ht="14.5">
      <c r="A153" s="21"/>
      <c r="B153" s="18"/>
      <c r="C153" s="17" t="s">
        <v>211</v>
      </c>
      <c r="D153" s="19" t="s">
        <v>15</v>
      </c>
      <c r="E153" s="19" t="s">
        <v>16</v>
      </c>
      <c r="F153" s="19" t="s">
        <v>17</v>
      </c>
      <c r="G153" s="19" t="s">
        <v>18</v>
      </c>
      <c r="H153" s="19" t="s">
        <v>15</v>
      </c>
      <c r="I153" s="19" t="s">
        <v>16</v>
      </c>
      <c r="J153" s="19" t="s">
        <v>17</v>
      </c>
      <c r="K153" s="19" t="s">
        <v>18</v>
      </c>
      <c r="L153" s="19" t="s">
        <v>15</v>
      </c>
      <c r="M153" s="19" t="s">
        <v>16</v>
      </c>
      <c r="N153" s="19" t="s">
        <v>17</v>
      </c>
      <c r="O153" s="19" t="s">
        <v>18</v>
      </c>
      <c r="P153" s="19" t="s">
        <v>15</v>
      </c>
      <c r="Q153" s="19" t="s">
        <v>16</v>
      </c>
      <c r="R153" s="19" t="s">
        <v>17</v>
      </c>
      <c r="S153" s="19" t="s">
        <v>18</v>
      </c>
      <c r="T153" s="19" t="s">
        <v>15</v>
      </c>
      <c r="U153" s="19" t="s">
        <v>16</v>
      </c>
      <c r="V153" s="19" t="s">
        <v>17</v>
      </c>
      <c r="W153" s="19" t="s">
        <v>18</v>
      </c>
      <c r="X153" s="19" t="s">
        <v>15</v>
      </c>
      <c r="Y153" s="19" t="s">
        <v>16</v>
      </c>
      <c r="Z153" s="19" t="s">
        <v>17</v>
      </c>
      <c r="AA153" s="19" t="s">
        <v>18</v>
      </c>
      <c r="AB153" s="19" t="s">
        <v>15</v>
      </c>
      <c r="AC153" s="19" t="s">
        <v>16</v>
      </c>
      <c r="AD153" s="19" t="s">
        <v>17</v>
      </c>
      <c r="AE153" s="19" t="s">
        <v>18</v>
      </c>
      <c r="AF153" s="19" t="s">
        <v>15</v>
      </c>
      <c r="AG153" s="19" t="s">
        <v>16</v>
      </c>
      <c r="AH153" s="19" t="s">
        <v>17</v>
      </c>
      <c r="AI153" s="19" t="s">
        <v>18</v>
      </c>
      <c r="AJ153" s="19" t="s">
        <v>15</v>
      </c>
      <c r="AK153" s="19" t="s">
        <v>16</v>
      </c>
      <c r="AL153" s="19" t="s">
        <v>17</v>
      </c>
      <c r="AM153" s="19" t="s">
        <v>18</v>
      </c>
      <c r="AN153" s="19" t="s">
        <v>15</v>
      </c>
      <c r="AO153" s="19" t="s">
        <v>16</v>
      </c>
      <c r="AP153" s="19" t="s">
        <v>17</v>
      </c>
      <c r="AQ153" s="19" t="s">
        <v>18</v>
      </c>
      <c r="AR153" s="19" t="s">
        <v>15</v>
      </c>
      <c r="AS153" s="19" t="s">
        <v>16</v>
      </c>
      <c r="AT153" s="19" t="s">
        <v>17</v>
      </c>
      <c r="AU153" s="19" t="s">
        <v>18</v>
      </c>
      <c r="AV153" s="19" t="s">
        <v>15</v>
      </c>
      <c r="AW153" s="19" t="s">
        <v>16</v>
      </c>
      <c r="AX153" s="19" t="s">
        <v>17</v>
      </c>
      <c r="AY153" s="19" t="s">
        <v>18</v>
      </c>
      <c r="AZ153" s="20" t="s">
        <v>19</v>
      </c>
      <c r="BA153" s="97"/>
      <c r="BB153" s="97"/>
      <c r="BC153" s="97"/>
      <c r="BD153" s="97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0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90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0"/>
      <c r="CY153" s="90"/>
      <c r="CZ153" s="90"/>
      <c r="DA153" s="90"/>
      <c r="DB153" s="90"/>
      <c r="DC153" s="90"/>
      <c r="DD153" s="90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  <c r="DT153" s="90"/>
      <c r="DU153" s="90"/>
      <c r="DV153" s="90"/>
      <c r="DW153" s="90"/>
      <c r="DX153" s="90"/>
      <c r="DY153" s="90"/>
      <c r="DZ153" s="90"/>
      <c r="EA153" s="90"/>
      <c r="EB153" s="90"/>
    </row>
    <row r="154" spans="1:132" ht="14.5">
      <c r="A154" s="13" t="s">
        <v>20</v>
      </c>
      <c r="B154" s="14">
        <v>280111</v>
      </c>
      <c r="C154" s="15" t="s">
        <v>212</v>
      </c>
      <c r="D154" s="16">
        <v>21962.182709053992</v>
      </c>
      <c r="E154" s="16">
        <v>9391.371316584522</v>
      </c>
      <c r="F154" s="16">
        <v>0</v>
      </c>
      <c r="G154" s="16">
        <v>31353.554025638517</v>
      </c>
      <c r="H154" s="16">
        <v>22621.048190325611</v>
      </c>
      <c r="I154" s="16">
        <v>9673.1124560820572</v>
      </c>
      <c r="J154" s="16">
        <v>0</v>
      </c>
      <c r="K154" s="16">
        <v>32294.160646407672</v>
      </c>
      <c r="L154" s="16">
        <v>22960.363913180492</v>
      </c>
      <c r="M154" s="16">
        <v>9818.2091429232878</v>
      </c>
      <c r="N154" s="16">
        <v>0</v>
      </c>
      <c r="O154" s="16">
        <v>32778.573056103785</v>
      </c>
      <c r="P154" s="16">
        <v>23304.769371878196</v>
      </c>
      <c r="Q154" s="16">
        <v>9965.4822800671354</v>
      </c>
      <c r="R154" s="16">
        <v>0</v>
      </c>
      <c r="S154" s="16">
        <v>33270.251651945342</v>
      </c>
      <c r="T154" s="16">
        <v>23747.559989943878</v>
      </c>
      <c r="U154" s="16">
        <v>10154.826443388411</v>
      </c>
      <c r="V154" s="16">
        <v>0</v>
      </c>
      <c r="W154" s="16">
        <v>33902.3864333323</v>
      </c>
      <c r="X154" s="16">
        <v>24281.880089717615</v>
      </c>
      <c r="Y154" s="16">
        <v>10383.310038364649</v>
      </c>
      <c r="Z154" s="16">
        <v>0</v>
      </c>
      <c r="AA154" s="16">
        <v>34665.190128082279</v>
      </c>
      <c r="AB154" s="16">
        <v>24743.235811422248</v>
      </c>
      <c r="AC154" s="16">
        <v>10580.592929093576</v>
      </c>
      <c r="AD154" s="16">
        <v>0</v>
      </c>
      <c r="AE154" s="16">
        <v>35323.828740515841</v>
      </c>
      <c r="AF154" s="16">
        <v>25255.420792718687</v>
      </c>
      <c r="AG154" s="16">
        <v>10799.611202725813</v>
      </c>
      <c r="AH154" s="16">
        <v>0</v>
      </c>
      <c r="AI154" s="16">
        <v>36055.031995444515</v>
      </c>
      <c r="AJ154" s="16">
        <v>25823.667760554858</v>
      </c>
      <c r="AK154" s="16">
        <v>11042.602454787144</v>
      </c>
      <c r="AL154" s="16">
        <v>0</v>
      </c>
      <c r="AM154" s="16">
        <v>36866.270215342018</v>
      </c>
      <c r="AN154" s="16">
        <v>26474.424188120836</v>
      </c>
      <c r="AO154" s="16">
        <v>11320.876036647778</v>
      </c>
      <c r="AP154" s="16">
        <v>0</v>
      </c>
      <c r="AQ154" s="16">
        <v>37795.300224768631</v>
      </c>
      <c r="AR154" s="16">
        <v>27215.708065388222</v>
      </c>
      <c r="AS154" s="16">
        <v>11637.860565673916</v>
      </c>
      <c r="AT154" s="16">
        <v>0</v>
      </c>
      <c r="AU154" s="16">
        <v>38853.568631062153</v>
      </c>
      <c r="AV154" s="16">
        <v>27896.100767022926</v>
      </c>
      <c r="AW154" s="16">
        <v>11928.807079815764</v>
      </c>
      <c r="AX154" s="16">
        <v>0</v>
      </c>
      <c r="AY154" s="16">
        <v>39824.907846838702</v>
      </c>
      <c r="AZ154" s="15" t="s">
        <v>122</v>
      </c>
      <c r="BA154" s="97"/>
      <c r="BB154" s="97"/>
      <c r="BC154" s="97"/>
      <c r="BD154" s="97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0"/>
      <c r="CQ154" s="90"/>
      <c r="CR154" s="90"/>
      <c r="CS154" s="90"/>
      <c r="CT154" s="90"/>
      <c r="CU154" s="90"/>
      <c r="CV154" s="90"/>
      <c r="CW154" s="90"/>
      <c r="CX154" s="90"/>
      <c r="CY154" s="90"/>
      <c r="CZ154" s="90"/>
      <c r="DA154" s="90"/>
      <c r="DB154" s="90"/>
      <c r="DC154" s="90"/>
      <c r="DD154" s="90"/>
      <c r="DE154" s="90"/>
      <c r="DF154" s="90"/>
      <c r="DG154" s="90"/>
      <c r="DH154" s="90"/>
      <c r="DI154" s="90"/>
      <c r="DJ154" s="90"/>
      <c r="DK154" s="90"/>
      <c r="DL154" s="90"/>
      <c r="DM154" s="90"/>
      <c r="DN154" s="90"/>
      <c r="DO154" s="90"/>
      <c r="DP154" s="90"/>
      <c r="DQ154" s="90"/>
      <c r="DR154" s="90"/>
      <c r="DS154" s="90"/>
      <c r="DT154" s="90"/>
      <c r="DU154" s="90"/>
      <c r="DV154" s="90"/>
      <c r="DW154" s="90"/>
      <c r="DX154" s="90"/>
      <c r="DY154" s="90"/>
      <c r="DZ154" s="90"/>
      <c r="EA154" s="90"/>
      <c r="EB154" s="90"/>
    </row>
    <row r="155" spans="1:132" ht="14.5">
      <c r="A155" s="13" t="s">
        <v>20</v>
      </c>
      <c r="B155" s="14">
        <v>286004</v>
      </c>
      <c r="C155" s="15" t="s">
        <v>213</v>
      </c>
      <c r="D155" s="16">
        <v>20078.564848970898</v>
      </c>
      <c r="E155" s="16">
        <v>13425.786875060383</v>
      </c>
      <c r="F155" s="16">
        <v>0</v>
      </c>
      <c r="G155" s="16">
        <v>33504.351724031279</v>
      </c>
      <c r="H155" s="16">
        <v>20680.921794440026</v>
      </c>
      <c r="I155" s="16">
        <v>13828.560481312195</v>
      </c>
      <c r="J155" s="16">
        <v>0</v>
      </c>
      <c r="K155" s="16">
        <v>34509.48227575222</v>
      </c>
      <c r="L155" s="16">
        <v>20991.135621356625</v>
      </c>
      <c r="M155" s="16">
        <v>14035.988888531878</v>
      </c>
      <c r="N155" s="16">
        <v>0</v>
      </c>
      <c r="O155" s="16">
        <v>35027.124509888497</v>
      </c>
      <c r="P155" s="16">
        <v>21306.002655676974</v>
      </c>
      <c r="Q155" s="16">
        <v>14246.528721859855</v>
      </c>
      <c r="R155" s="16">
        <v>0</v>
      </c>
      <c r="S155" s="16">
        <v>35552.531377536819</v>
      </c>
      <c r="T155" s="16">
        <v>21710.816706134832</v>
      </c>
      <c r="U155" s="16">
        <v>14517.212767575191</v>
      </c>
      <c r="V155" s="16">
        <v>0</v>
      </c>
      <c r="W155" s="16">
        <v>36228.029473710012</v>
      </c>
      <c r="X155" s="16">
        <v>22199.310082022865</v>
      </c>
      <c r="Y155" s="16">
        <v>14843.850054845632</v>
      </c>
      <c r="Z155" s="16">
        <v>0</v>
      </c>
      <c r="AA155" s="16">
        <v>37043.160136868486</v>
      </c>
      <c r="AB155" s="16">
        <v>22621.096973581298</v>
      </c>
      <c r="AC155" s="16">
        <v>15125.883205887698</v>
      </c>
      <c r="AD155" s="16">
        <v>0</v>
      </c>
      <c r="AE155" s="16">
        <v>37746.980179468985</v>
      </c>
      <c r="AF155" s="16">
        <v>23089.35368093443</v>
      </c>
      <c r="AG155" s="16">
        <v>15438.988988249572</v>
      </c>
      <c r="AH155" s="16">
        <v>0</v>
      </c>
      <c r="AI155" s="16">
        <v>38528.342669183992</v>
      </c>
      <c r="AJ155" s="16">
        <v>23608.864138755453</v>
      </c>
      <c r="AK155" s="16">
        <v>15786.366240485186</v>
      </c>
      <c r="AL155" s="16">
        <v>0</v>
      </c>
      <c r="AM155" s="16">
        <v>39395.230379240631</v>
      </c>
      <c r="AN155" s="16">
        <v>24203.807515052089</v>
      </c>
      <c r="AO155" s="16">
        <v>16184.182669745411</v>
      </c>
      <c r="AP155" s="16">
        <v>0</v>
      </c>
      <c r="AQ155" s="16">
        <v>40387.990184797491</v>
      </c>
      <c r="AR155" s="16">
        <v>24881.514125473546</v>
      </c>
      <c r="AS155" s="16">
        <v>16637.339784498283</v>
      </c>
      <c r="AT155" s="16">
        <v>0</v>
      </c>
      <c r="AU155" s="16">
        <v>41518.853909971818</v>
      </c>
      <c r="AV155" s="16">
        <v>25503.551978610383</v>
      </c>
      <c r="AW155" s="16">
        <v>17053.273279110737</v>
      </c>
      <c r="AX155" s="16">
        <v>0</v>
      </c>
      <c r="AY155" s="16">
        <v>42556.82525772111</v>
      </c>
      <c r="AZ155" s="15" t="s">
        <v>122</v>
      </c>
      <c r="BA155" s="97"/>
      <c r="BB155" s="97"/>
      <c r="BC155" s="97"/>
      <c r="BD155" s="97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90"/>
      <c r="CM155" s="90"/>
      <c r="CN155" s="90"/>
      <c r="CO155" s="90"/>
      <c r="CP155" s="90"/>
      <c r="CQ155" s="90"/>
      <c r="CR155" s="90"/>
      <c r="CS155" s="90"/>
      <c r="CT155" s="90"/>
      <c r="CU155" s="90"/>
      <c r="CV155" s="90"/>
      <c r="CW155" s="90"/>
      <c r="CX155" s="90"/>
      <c r="CY155" s="90"/>
      <c r="CZ155" s="90"/>
      <c r="DA155" s="90"/>
      <c r="DB155" s="90"/>
      <c r="DC155" s="90"/>
      <c r="DD155" s="90"/>
      <c r="DE155" s="90"/>
      <c r="DF155" s="90"/>
      <c r="DG155" s="90"/>
      <c r="DH155" s="90"/>
      <c r="DI155" s="90"/>
      <c r="DJ155" s="90"/>
      <c r="DK155" s="90"/>
      <c r="DL155" s="90"/>
      <c r="DM155" s="90"/>
      <c r="DN155" s="90"/>
      <c r="DO155" s="90"/>
      <c r="DP155" s="90"/>
      <c r="DQ155" s="90"/>
      <c r="DR155" s="90"/>
      <c r="DS155" s="90"/>
      <c r="DT155" s="90"/>
      <c r="DU155" s="90"/>
      <c r="DV155" s="90"/>
      <c r="DW155" s="90"/>
      <c r="DX155" s="90"/>
      <c r="DY155" s="90"/>
      <c r="DZ155" s="90"/>
      <c r="EA155" s="90"/>
      <c r="EB155" s="90"/>
    </row>
    <row r="156" spans="1:132" ht="14.5">
      <c r="A156" s="13" t="s">
        <v>38</v>
      </c>
      <c r="B156" s="14">
        <v>286006</v>
      </c>
      <c r="C156" s="15" t="s">
        <v>214</v>
      </c>
      <c r="D156" s="16">
        <v>46863.099746439671</v>
      </c>
      <c r="E156" s="16">
        <v>41998.089911489464</v>
      </c>
      <c r="F156" s="16">
        <v>0</v>
      </c>
      <c r="G156" s="16">
        <v>88861.189657929135</v>
      </c>
      <c r="H156" s="16">
        <v>48268.992738832865</v>
      </c>
      <c r="I156" s="16">
        <v>43258.032608834146</v>
      </c>
      <c r="J156" s="16">
        <v>0</v>
      </c>
      <c r="K156" s="16">
        <v>91527.025347667019</v>
      </c>
      <c r="L156" s="16">
        <v>48993.027629915356</v>
      </c>
      <c r="M156" s="16">
        <v>43906.903097966657</v>
      </c>
      <c r="N156" s="16">
        <v>0</v>
      </c>
      <c r="O156" s="16">
        <v>92899.93072788202</v>
      </c>
      <c r="P156" s="16">
        <v>49727.923044364084</v>
      </c>
      <c r="Q156" s="16">
        <v>44565.506644436151</v>
      </c>
      <c r="R156" s="16">
        <v>0</v>
      </c>
      <c r="S156" s="16">
        <v>94293.429688800243</v>
      </c>
      <c r="T156" s="16">
        <v>50672.753582206999</v>
      </c>
      <c r="U156" s="16">
        <v>45412.251270680434</v>
      </c>
      <c r="V156" s="16">
        <v>0</v>
      </c>
      <c r="W156" s="16">
        <v>96085.004852887432</v>
      </c>
      <c r="X156" s="16">
        <v>51812.890537806656</v>
      </c>
      <c r="Y156" s="16">
        <v>46434.026924270744</v>
      </c>
      <c r="Z156" s="16">
        <v>0</v>
      </c>
      <c r="AA156" s="16">
        <v>98246.917462077399</v>
      </c>
      <c r="AB156" s="16">
        <v>52797.33545802498</v>
      </c>
      <c r="AC156" s="16">
        <v>47316.273435831885</v>
      </c>
      <c r="AD156" s="16">
        <v>0</v>
      </c>
      <c r="AE156" s="16">
        <v>100113.60889385686</v>
      </c>
      <c r="AF156" s="16">
        <v>53890.240302006096</v>
      </c>
      <c r="AG156" s="16">
        <v>48295.720295953601</v>
      </c>
      <c r="AH156" s="16">
        <v>0</v>
      </c>
      <c r="AI156" s="16">
        <v>102185.96059795968</v>
      </c>
      <c r="AJ156" s="16">
        <v>55102.770708801232</v>
      </c>
      <c r="AK156" s="16">
        <v>49382.374002612552</v>
      </c>
      <c r="AL156" s="16">
        <v>0</v>
      </c>
      <c r="AM156" s="16">
        <v>104485.14471141377</v>
      </c>
      <c r="AN156" s="16">
        <v>56491.36053066302</v>
      </c>
      <c r="AO156" s="16">
        <v>50626.809827478384</v>
      </c>
      <c r="AP156" s="16">
        <v>0</v>
      </c>
      <c r="AQ156" s="16">
        <v>107118.17035814139</v>
      </c>
      <c r="AR156" s="16">
        <v>58073.118625521587</v>
      </c>
      <c r="AS156" s="16">
        <v>52044.360502647782</v>
      </c>
      <c r="AT156" s="16">
        <v>0</v>
      </c>
      <c r="AU156" s="16">
        <v>110117.47912816935</v>
      </c>
      <c r="AV156" s="16">
        <v>59524.94659115962</v>
      </c>
      <c r="AW156" s="16">
        <v>53345.469515213968</v>
      </c>
      <c r="AX156" s="16">
        <v>0</v>
      </c>
      <c r="AY156" s="16">
        <v>112870.41610637357</v>
      </c>
      <c r="AZ156" s="15" t="s">
        <v>122</v>
      </c>
      <c r="BA156" s="97"/>
      <c r="BB156" s="97"/>
      <c r="BC156" s="97"/>
      <c r="BD156" s="97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0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90"/>
      <c r="CM156" s="90"/>
      <c r="CN156" s="90"/>
      <c r="CO156" s="90"/>
      <c r="CP156" s="90"/>
      <c r="CQ156" s="90"/>
      <c r="CR156" s="90"/>
      <c r="CS156" s="90"/>
      <c r="CT156" s="90"/>
      <c r="CU156" s="90"/>
      <c r="CV156" s="90"/>
      <c r="CW156" s="90"/>
      <c r="CX156" s="90"/>
      <c r="CY156" s="90"/>
      <c r="CZ156" s="90"/>
      <c r="DA156" s="90"/>
      <c r="DB156" s="90"/>
      <c r="DC156" s="90"/>
      <c r="DD156" s="90"/>
      <c r="DE156" s="90"/>
      <c r="DF156" s="90"/>
      <c r="DG156" s="90"/>
      <c r="DH156" s="90"/>
      <c r="DI156" s="90"/>
      <c r="DJ156" s="90"/>
      <c r="DK156" s="90"/>
      <c r="DL156" s="90"/>
      <c r="DM156" s="90"/>
      <c r="DN156" s="90"/>
      <c r="DO156" s="90"/>
      <c r="DP156" s="90"/>
      <c r="DQ156" s="90"/>
      <c r="DR156" s="90"/>
      <c r="DS156" s="90"/>
      <c r="DT156" s="90"/>
      <c r="DU156" s="90"/>
      <c r="DV156" s="90"/>
      <c r="DW156" s="90"/>
      <c r="DX156" s="90"/>
      <c r="DY156" s="90"/>
      <c r="DZ156" s="90"/>
      <c r="EA156" s="90"/>
      <c r="EB156" s="90"/>
    </row>
    <row r="157" spans="1:132" ht="14.5">
      <c r="A157" s="13" t="s">
        <v>38</v>
      </c>
      <c r="B157" s="14">
        <v>286008</v>
      </c>
      <c r="C157" s="15" t="s">
        <v>215</v>
      </c>
      <c r="D157" s="16">
        <v>15553.408777779527</v>
      </c>
      <c r="E157" s="16">
        <v>6657.2778773140926</v>
      </c>
      <c r="F157" s="16">
        <v>0</v>
      </c>
      <c r="G157" s="16">
        <v>22210.686655093621</v>
      </c>
      <c r="H157" s="16">
        <v>16020.011041112914</v>
      </c>
      <c r="I157" s="16">
        <v>6856.9962136335153</v>
      </c>
      <c r="J157" s="16">
        <v>0</v>
      </c>
      <c r="K157" s="16">
        <v>22877.00725474643</v>
      </c>
      <c r="L157" s="16">
        <v>16260.311206729606</v>
      </c>
      <c r="M157" s="16">
        <v>6959.8511568380172</v>
      </c>
      <c r="N157" s="16">
        <v>0</v>
      </c>
      <c r="O157" s="16">
        <v>23220.162363567622</v>
      </c>
      <c r="P157" s="16">
        <v>16504.215874830548</v>
      </c>
      <c r="Q157" s="16">
        <v>7064.2489241905869</v>
      </c>
      <c r="R157" s="16">
        <v>0</v>
      </c>
      <c r="S157" s="16">
        <v>23568.464799021134</v>
      </c>
      <c r="T157" s="16">
        <v>16817.795976452326</v>
      </c>
      <c r="U157" s="16">
        <v>7198.4696537502077</v>
      </c>
      <c r="V157" s="16">
        <v>0</v>
      </c>
      <c r="W157" s="16">
        <v>24016.265630202535</v>
      </c>
      <c r="X157" s="16">
        <v>17196.196385922503</v>
      </c>
      <c r="Y157" s="16">
        <v>7360.4352209595872</v>
      </c>
      <c r="Z157" s="16">
        <v>0</v>
      </c>
      <c r="AA157" s="16">
        <v>24556.631606882092</v>
      </c>
      <c r="AB157" s="16">
        <v>17522.924117255028</v>
      </c>
      <c r="AC157" s="16">
        <v>7500.283490157819</v>
      </c>
      <c r="AD157" s="16">
        <v>0</v>
      </c>
      <c r="AE157" s="16">
        <v>25023.207607412849</v>
      </c>
      <c r="AF157" s="16">
        <v>17885.648646482205</v>
      </c>
      <c r="AG157" s="16">
        <v>7655.5393584040858</v>
      </c>
      <c r="AH157" s="16">
        <v>0</v>
      </c>
      <c r="AI157" s="16">
        <v>25541.188004886295</v>
      </c>
      <c r="AJ157" s="16">
        <v>18288.075741028053</v>
      </c>
      <c r="AK157" s="16">
        <v>7827.7889939681772</v>
      </c>
      <c r="AL157" s="16">
        <v>0</v>
      </c>
      <c r="AM157" s="16">
        <v>26115.864734996234</v>
      </c>
      <c r="AN157" s="16">
        <v>18748.935249701957</v>
      </c>
      <c r="AO157" s="16">
        <v>8025.0492766161742</v>
      </c>
      <c r="AP157" s="16">
        <v>0</v>
      </c>
      <c r="AQ157" s="16">
        <v>26773.984526318138</v>
      </c>
      <c r="AR157" s="16">
        <v>19273.905436693611</v>
      </c>
      <c r="AS157" s="16">
        <v>8249.7506563614279</v>
      </c>
      <c r="AT157" s="16">
        <v>0</v>
      </c>
      <c r="AU157" s="16">
        <v>27523.656093055048</v>
      </c>
      <c r="AV157" s="16">
        <v>19755.753072610951</v>
      </c>
      <c r="AW157" s="16">
        <v>8455.9944227704636</v>
      </c>
      <c r="AX157" s="16">
        <v>0</v>
      </c>
      <c r="AY157" s="16">
        <v>28211.74749538142</v>
      </c>
      <c r="AZ157" s="15" t="s">
        <v>122</v>
      </c>
      <c r="BA157" s="97"/>
      <c r="BB157" s="97"/>
      <c r="BC157" s="97"/>
      <c r="BD157" s="97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90"/>
      <c r="CM157" s="90"/>
      <c r="CN157" s="90"/>
      <c r="CO157" s="90"/>
      <c r="CP157" s="90"/>
      <c r="CQ157" s="90"/>
      <c r="CR157" s="90"/>
      <c r="CS157" s="90"/>
      <c r="CT157" s="90"/>
      <c r="CU157" s="90"/>
      <c r="CV157" s="90"/>
      <c r="CW157" s="90"/>
      <c r="CX157" s="90"/>
      <c r="CY157" s="90"/>
      <c r="CZ157" s="90"/>
      <c r="DA157" s="90"/>
      <c r="DB157" s="90"/>
      <c r="DC157" s="90"/>
      <c r="DD157" s="90"/>
      <c r="DE157" s="90"/>
      <c r="DF157" s="90"/>
      <c r="DG157" s="90"/>
      <c r="DH157" s="90"/>
      <c r="DI157" s="90"/>
      <c r="DJ157" s="90"/>
      <c r="DK157" s="90"/>
      <c r="DL157" s="90"/>
      <c r="DM157" s="90"/>
      <c r="DN157" s="90"/>
      <c r="DO157" s="90"/>
      <c r="DP157" s="90"/>
      <c r="DQ157" s="90"/>
      <c r="DR157" s="90"/>
      <c r="DS157" s="90"/>
      <c r="DT157" s="90"/>
      <c r="DU157" s="90"/>
      <c r="DV157" s="90"/>
      <c r="DW157" s="90"/>
      <c r="DX157" s="90"/>
      <c r="DY157" s="90"/>
      <c r="DZ157" s="90"/>
      <c r="EA157" s="90"/>
      <c r="EB157" s="90"/>
    </row>
    <row r="158" spans="1:132" ht="14.5">
      <c r="A158" s="13" t="s">
        <v>38</v>
      </c>
      <c r="B158" s="14">
        <v>286010</v>
      </c>
      <c r="C158" s="15" t="s">
        <v>216</v>
      </c>
      <c r="D158" s="16">
        <v>18140.483914760225</v>
      </c>
      <c r="E158" s="16">
        <v>9768.0035448641793</v>
      </c>
      <c r="F158" s="16">
        <v>0</v>
      </c>
      <c r="G158" s="16">
        <v>27908.487459624404</v>
      </c>
      <c r="H158" s="16">
        <v>18684.698432203033</v>
      </c>
      <c r="I158" s="16">
        <v>10061.043651210104</v>
      </c>
      <c r="J158" s="16">
        <v>0</v>
      </c>
      <c r="K158" s="16">
        <v>28745.742083413137</v>
      </c>
      <c r="L158" s="16">
        <v>18964.968908686078</v>
      </c>
      <c r="M158" s="16">
        <v>10211.959305978255</v>
      </c>
      <c r="N158" s="16">
        <v>0</v>
      </c>
      <c r="O158" s="16">
        <v>29176.928214664331</v>
      </c>
      <c r="P158" s="16">
        <v>19249.443442316366</v>
      </c>
      <c r="Q158" s="16">
        <v>10365.138695567928</v>
      </c>
      <c r="R158" s="16">
        <v>0</v>
      </c>
      <c r="S158" s="16">
        <v>29614.582137884292</v>
      </c>
      <c r="T158" s="16">
        <v>19615.182867720374</v>
      </c>
      <c r="U158" s="16">
        <v>10562.076330783717</v>
      </c>
      <c r="V158" s="16">
        <v>0</v>
      </c>
      <c r="W158" s="16">
        <v>30177.259198504089</v>
      </c>
      <c r="X158" s="16">
        <v>20056.52448224408</v>
      </c>
      <c r="Y158" s="16">
        <v>10799.723048226349</v>
      </c>
      <c r="Z158" s="16">
        <v>0</v>
      </c>
      <c r="AA158" s="16">
        <v>30856.247530470431</v>
      </c>
      <c r="AB158" s="16">
        <v>20437.598447406715</v>
      </c>
      <c r="AC158" s="16">
        <v>11004.917786142649</v>
      </c>
      <c r="AD158" s="16">
        <v>0</v>
      </c>
      <c r="AE158" s="16">
        <v>31442.516233549366</v>
      </c>
      <c r="AF158" s="16">
        <v>20860.656735268032</v>
      </c>
      <c r="AG158" s="16">
        <v>11232.719584315801</v>
      </c>
      <c r="AH158" s="16">
        <v>0</v>
      </c>
      <c r="AI158" s="16">
        <v>32093.376319583836</v>
      </c>
      <c r="AJ158" s="16">
        <v>21330.021511811563</v>
      </c>
      <c r="AK158" s="16">
        <v>11485.455774962906</v>
      </c>
      <c r="AL158" s="16">
        <v>0</v>
      </c>
      <c r="AM158" s="16">
        <v>32815.477286774469</v>
      </c>
      <c r="AN158" s="16">
        <v>21867.538053909211</v>
      </c>
      <c r="AO158" s="16">
        <v>11774.889260491969</v>
      </c>
      <c r="AP158" s="16">
        <v>0</v>
      </c>
      <c r="AQ158" s="16">
        <v>33642.427314401182</v>
      </c>
      <c r="AR158" s="16">
        <v>22479.829119418671</v>
      </c>
      <c r="AS158" s="16">
        <v>12104.586159785744</v>
      </c>
      <c r="AT158" s="16">
        <v>0</v>
      </c>
      <c r="AU158" s="16">
        <v>34584.415279204419</v>
      </c>
      <c r="AV158" s="16">
        <v>23041.824847404136</v>
      </c>
      <c r="AW158" s="16">
        <v>12407.200813780386</v>
      </c>
      <c r="AX158" s="16">
        <v>0</v>
      </c>
      <c r="AY158" s="16">
        <v>35449.025661184525</v>
      </c>
      <c r="AZ158" s="15" t="s">
        <v>122</v>
      </c>
      <c r="BA158" s="97"/>
      <c r="BB158" s="97"/>
      <c r="BC158" s="97"/>
      <c r="BD158" s="97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0"/>
      <c r="CY158" s="90"/>
      <c r="CZ158" s="90"/>
      <c r="DA158" s="90"/>
      <c r="DB158" s="90"/>
      <c r="DC158" s="90"/>
      <c r="DD158" s="90"/>
      <c r="DE158" s="90"/>
      <c r="DF158" s="90"/>
      <c r="DG158" s="90"/>
      <c r="DH158" s="90"/>
      <c r="DI158" s="90"/>
      <c r="DJ158" s="90"/>
      <c r="DK158" s="90"/>
      <c r="DL158" s="90"/>
      <c r="DM158" s="90"/>
      <c r="DN158" s="90"/>
      <c r="DO158" s="90"/>
      <c r="DP158" s="90"/>
      <c r="DQ158" s="90"/>
      <c r="DR158" s="90"/>
      <c r="DS158" s="90"/>
      <c r="DT158" s="90"/>
      <c r="DU158" s="90"/>
      <c r="DV158" s="90"/>
      <c r="DW158" s="90"/>
      <c r="DX158" s="90"/>
      <c r="DY158" s="90"/>
      <c r="DZ158" s="90"/>
      <c r="EA158" s="90"/>
      <c r="EB158" s="90"/>
    </row>
    <row r="159" spans="1:132" ht="14.5">
      <c r="A159" s="13" t="s">
        <v>38</v>
      </c>
      <c r="B159" s="14">
        <v>431107</v>
      </c>
      <c r="C159" s="15" t="s">
        <v>217</v>
      </c>
      <c r="D159" s="16">
        <v>7413.2228570836405</v>
      </c>
      <c r="E159" s="16">
        <v>3081.7437513927848</v>
      </c>
      <c r="F159" s="16">
        <v>0</v>
      </c>
      <c r="G159" s="16">
        <v>10494.966608476425</v>
      </c>
      <c r="H159" s="16">
        <v>7635.6195427961502</v>
      </c>
      <c r="I159" s="16">
        <v>3174.1960639345684</v>
      </c>
      <c r="J159" s="16">
        <v>0</v>
      </c>
      <c r="K159" s="16">
        <v>10809.815606730717</v>
      </c>
      <c r="L159" s="16">
        <v>7750.153835938092</v>
      </c>
      <c r="M159" s="16">
        <v>3221.8090048935865</v>
      </c>
      <c r="N159" s="16">
        <v>0</v>
      </c>
      <c r="O159" s="16">
        <v>10971.962840831677</v>
      </c>
      <c r="P159" s="16">
        <v>7866.4061434771629</v>
      </c>
      <c r="Q159" s="16">
        <v>3270.13613996699</v>
      </c>
      <c r="R159" s="16">
        <v>0</v>
      </c>
      <c r="S159" s="16">
        <v>11136.542283444151</v>
      </c>
      <c r="T159" s="16">
        <v>8015.8678602032287</v>
      </c>
      <c r="U159" s="16">
        <v>3332.2687266263624</v>
      </c>
      <c r="V159" s="16">
        <v>0</v>
      </c>
      <c r="W159" s="16">
        <v>11348.136586829589</v>
      </c>
      <c r="X159" s="16">
        <v>8196.2248870578005</v>
      </c>
      <c r="Y159" s="16">
        <v>3407.2447729754554</v>
      </c>
      <c r="Z159" s="16">
        <v>0</v>
      </c>
      <c r="AA159" s="16">
        <v>11603.469660033254</v>
      </c>
      <c r="AB159" s="16">
        <v>8351.9531599118982</v>
      </c>
      <c r="AC159" s="16">
        <v>3471.9824236619888</v>
      </c>
      <c r="AD159" s="16">
        <v>0</v>
      </c>
      <c r="AE159" s="16">
        <v>11823.935583573884</v>
      </c>
      <c r="AF159" s="16">
        <v>8524.8385903220733</v>
      </c>
      <c r="AG159" s="16">
        <v>3543.8524598317917</v>
      </c>
      <c r="AH159" s="16">
        <v>0</v>
      </c>
      <c r="AI159" s="16">
        <v>12068.691050153862</v>
      </c>
      <c r="AJ159" s="16">
        <v>8716.6474586043205</v>
      </c>
      <c r="AK159" s="16">
        <v>3623.5891401780068</v>
      </c>
      <c r="AL159" s="16">
        <v>0</v>
      </c>
      <c r="AM159" s="16">
        <v>12340.236598782323</v>
      </c>
      <c r="AN159" s="16">
        <v>8936.3069745611483</v>
      </c>
      <c r="AO159" s="16">
        <v>3714.903586510492</v>
      </c>
      <c r="AP159" s="16">
        <v>0</v>
      </c>
      <c r="AQ159" s="16">
        <v>12651.210561071637</v>
      </c>
      <c r="AR159" s="16">
        <v>9186.5235698488614</v>
      </c>
      <c r="AS159" s="16">
        <v>3818.9208869327858</v>
      </c>
      <c r="AT159" s="16">
        <v>0</v>
      </c>
      <c r="AU159" s="16">
        <v>13005.444456781643</v>
      </c>
      <c r="AV159" s="16">
        <v>9416.1866590950813</v>
      </c>
      <c r="AW159" s="16">
        <v>3914.3939091061052</v>
      </c>
      <c r="AX159" s="16">
        <v>0</v>
      </c>
      <c r="AY159" s="16">
        <v>13330.580568201183</v>
      </c>
      <c r="AZ159" s="15" t="s">
        <v>122</v>
      </c>
      <c r="BA159" s="97"/>
      <c r="BB159" s="97"/>
      <c r="BC159" s="97"/>
      <c r="BD159" s="97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  <c r="DE159" s="90"/>
      <c r="DF159" s="90"/>
      <c r="DG159" s="90"/>
      <c r="DH159" s="90"/>
      <c r="DI159" s="90"/>
      <c r="DJ159" s="90"/>
      <c r="DK159" s="90"/>
      <c r="DL159" s="90"/>
      <c r="DM159" s="90"/>
      <c r="DN159" s="90"/>
      <c r="DO159" s="90"/>
      <c r="DP159" s="90"/>
      <c r="DQ159" s="90"/>
      <c r="DR159" s="90"/>
      <c r="DS159" s="90"/>
      <c r="DT159" s="90"/>
      <c r="DU159" s="90"/>
      <c r="DV159" s="90"/>
      <c r="DW159" s="90"/>
      <c r="DX159" s="90"/>
      <c r="DY159" s="90"/>
      <c r="DZ159" s="90"/>
      <c r="EA159" s="90"/>
      <c r="EB159" s="90"/>
    </row>
    <row r="160" spans="1:132" ht="14.5">
      <c r="A160" s="13" t="s">
        <v>38</v>
      </c>
      <c r="B160" s="14"/>
      <c r="C160" s="15" t="s">
        <v>218</v>
      </c>
      <c r="D160" s="16">
        <v>40735.368727275563</v>
      </c>
      <c r="E160" s="16">
        <v>61132.849076398285</v>
      </c>
      <c r="F160" s="16">
        <v>0</v>
      </c>
      <c r="G160" s="16">
        <v>101868.21780367386</v>
      </c>
      <c r="H160" s="16">
        <v>41957.429789093832</v>
      </c>
      <c r="I160" s="16">
        <v>62966.834548690233</v>
      </c>
      <c r="J160" s="16">
        <v>0</v>
      </c>
      <c r="K160" s="16">
        <v>104924.26433778409</v>
      </c>
      <c r="L160" s="16">
        <v>42586.791235930235</v>
      </c>
      <c r="M160" s="16">
        <v>63911.337066920583</v>
      </c>
      <c r="N160" s="16">
        <v>0</v>
      </c>
      <c r="O160" s="16">
        <v>106498.12830285083</v>
      </c>
      <c r="P160" s="16">
        <v>43225.593104469182</v>
      </c>
      <c r="Q160" s="16">
        <v>64870.007122924384</v>
      </c>
      <c r="R160" s="16">
        <v>0</v>
      </c>
      <c r="S160" s="16">
        <v>108095.60022739359</v>
      </c>
      <c r="T160" s="16">
        <v>44046.879373454096</v>
      </c>
      <c r="U160" s="16">
        <v>66102.537258259938</v>
      </c>
      <c r="V160" s="16">
        <v>0</v>
      </c>
      <c r="W160" s="16">
        <v>110149.41663171406</v>
      </c>
      <c r="X160" s="16">
        <v>45037.93415935681</v>
      </c>
      <c r="Y160" s="16">
        <v>67589.844346570782</v>
      </c>
      <c r="Z160" s="16">
        <v>0</v>
      </c>
      <c r="AA160" s="16">
        <v>112627.77850592762</v>
      </c>
      <c r="AB160" s="16">
        <v>45893.654908384582</v>
      </c>
      <c r="AC160" s="16">
        <v>68874.051389155618</v>
      </c>
      <c r="AD160" s="16">
        <v>0</v>
      </c>
      <c r="AE160" s="16">
        <v>114767.70629754024</v>
      </c>
      <c r="AF160" s="16">
        <v>46843.653564988141</v>
      </c>
      <c r="AG160" s="16">
        <v>70299.744252911129</v>
      </c>
      <c r="AH160" s="16">
        <v>0</v>
      </c>
      <c r="AI160" s="16">
        <v>117143.39781789931</v>
      </c>
      <c r="AJ160" s="16">
        <v>47897.635770200373</v>
      </c>
      <c r="AK160" s="16">
        <v>71881.488498601626</v>
      </c>
      <c r="AL160" s="16">
        <v>0</v>
      </c>
      <c r="AM160" s="16">
        <v>119779.12426880204</v>
      </c>
      <c r="AN160" s="16">
        <v>49104.656191609414</v>
      </c>
      <c r="AO160" s="16">
        <v>73692.902008766381</v>
      </c>
      <c r="AP160" s="16">
        <v>0</v>
      </c>
      <c r="AQ160" s="16">
        <v>122797.55820037585</v>
      </c>
      <c r="AR160" s="16">
        <v>50479.586564974481</v>
      </c>
      <c r="AS160" s="16">
        <v>75756.30326501184</v>
      </c>
      <c r="AT160" s="16">
        <v>0</v>
      </c>
      <c r="AU160" s="16">
        <v>126235.88982998638</v>
      </c>
      <c r="AV160" s="16">
        <v>51741.576229098835</v>
      </c>
      <c r="AW160" s="16">
        <v>77650.210846637128</v>
      </c>
      <c r="AX160" s="16">
        <v>0</v>
      </c>
      <c r="AY160" s="16">
        <v>129391.78707573602</v>
      </c>
      <c r="AZ160" s="15" t="s">
        <v>122</v>
      </c>
      <c r="BA160" s="97"/>
      <c r="BB160" s="97"/>
      <c r="BC160" s="97"/>
      <c r="BD160" s="97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90"/>
      <c r="CM160" s="90"/>
      <c r="CN160" s="90"/>
      <c r="CO160" s="90"/>
      <c r="CP160" s="90"/>
      <c r="CQ160" s="90"/>
      <c r="CR160" s="90"/>
      <c r="CS160" s="90"/>
      <c r="CT160" s="90"/>
      <c r="CU160" s="90"/>
      <c r="CV160" s="90"/>
      <c r="CW160" s="90"/>
      <c r="CX160" s="90"/>
      <c r="CY160" s="90"/>
      <c r="CZ160" s="90"/>
      <c r="DA160" s="90"/>
      <c r="DB160" s="90"/>
      <c r="DC160" s="90"/>
      <c r="DD160" s="90"/>
      <c r="DE160" s="90"/>
      <c r="DF160" s="90"/>
      <c r="DG160" s="90"/>
      <c r="DH160" s="90"/>
      <c r="DI160" s="90"/>
      <c r="DJ160" s="90"/>
      <c r="DK160" s="90"/>
      <c r="DL160" s="90"/>
      <c r="DM160" s="90"/>
      <c r="DN160" s="90"/>
      <c r="DO160" s="90"/>
      <c r="DP160" s="90"/>
      <c r="DQ160" s="90"/>
      <c r="DR160" s="90"/>
      <c r="DS160" s="90"/>
      <c r="DT160" s="90"/>
      <c r="DU160" s="90"/>
      <c r="DV160" s="90"/>
      <c r="DW160" s="90"/>
      <c r="DX160" s="90"/>
      <c r="DY160" s="90"/>
      <c r="DZ160" s="90"/>
      <c r="EA160" s="90"/>
      <c r="EB160" s="90"/>
    </row>
    <row r="161" spans="1:132" ht="14.5">
      <c r="A161" s="13" t="s">
        <v>38</v>
      </c>
      <c r="B161" s="14"/>
      <c r="C161" s="15" t="s">
        <v>219</v>
      </c>
      <c r="D161" s="16">
        <v>71348.615528379625</v>
      </c>
      <c r="E161" s="16">
        <v>107022.92329256947</v>
      </c>
      <c r="F161" s="16">
        <v>0</v>
      </c>
      <c r="G161" s="16">
        <v>178371.53882094912</v>
      </c>
      <c r="H161" s="16">
        <v>73489.073994231017</v>
      </c>
      <c r="I161" s="16">
        <v>110233.61099134655</v>
      </c>
      <c r="J161" s="16">
        <v>0</v>
      </c>
      <c r="K161" s="16">
        <v>183722.68498557759</v>
      </c>
      <c r="L161" s="16">
        <v>74591.410104144481</v>
      </c>
      <c r="M161" s="16">
        <v>111887.11515621674</v>
      </c>
      <c r="N161" s="16">
        <v>0</v>
      </c>
      <c r="O161" s="16">
        <v>186478.52526036123</v>
      </c>
      <c r="P161" s="16">
        <v>75710.281255706635</v>
      </c>
      <c r="Q161" s="16">
        <v>113565.42188355997</v>
      </c>
      <c r="R161" s="16">
        <v>0</v>
      </c>
      <c r="S161" s="16">
        <v>189275.70313926664</v>
      </c>
      <c r="T161" s="16">
        <v>77148.776599565055</v>
      </c>
      <c r="U161" s="16">
        <v>115723.1648993476</v>
      </c>
      <c r="V161" s="16">
        <v>0</v>
      </c>
      <c r="W161" s="16">
        <v>192871.9414989127</v>
      </c>
      <c r="X161" s="16">
        <v>78884.624073055267</v>
      </c>
      <c r="Y161" s="16">
        <v>118326.93610958291</v>
      </c>
      <c r="Z161" s="16">
        <v>0</v>
      </c>
      <c r="AA161" s="16">
        <v>197211.56018263823</v>
      </c>
      <c r="AB161" s="16">
        <v>80383.431930443316</v>
      </c>
      <c r="AC161" s="16">
        <v>120575.14789566497</v>
      </c>
      <c r="AD161" s="16">
        <v>0</v>
      </c>
      <c r="AE161" s="16">
        <v>200958.57982610835</v>
      </c>
      <c r="AF161" s="16">
        <v>82047.368971403484</v>
      </c>
      <c r="AG161" s="16">
        <v>123071.05345710523</v>
      </c>
      <c r="AH161" s="16">
        <v>0</v>
      </c>
      <c r="AI161" s="16">
        <v>205118.42242850878</v>
      </c>
      <c r="AJ161" s="16">
        <v>83893.434773260058</v>
      </c>
      <c r="AK161" s="16">
        <v>125840.15215989009</v>
      </c>
      <c r="AL161" s="16">
        <v>0</v>
      </c>
      <c r="AM161" s="16">
        <v>209733.58693315022</v>
      </c>
      <c r="AN161" s="16">
        <v>86007.549329546207</v>
      </c>
      <c r="AO161" s="16">
        <v>129011.3239943193</v>
      </c>
      <c r="AP161" s="16">
        <v>0</v>
      </c>
      <c r="AQ161" s="16">
        <v>215018.87332386558</v>
      </c>
      <c r="AR161" s="16">
        <v>88415.760710773509</v>
      </c>
      <c r="AS161" s="16">
        <v>132623.64106616026</v>
      </c>
      <c r="AT161" s="16">
        <v>0</v>
      </c>
      <c r="AU161" s="16">
        <v>221039.40177693384</v>
      </c>
      <c r="AV161" s="16">
        <v>90626.154728542839</v>
      </c>
      <c r="AW161" s="16">
        <v>135939.23209281426</v>
      </c>
      <c r="AX161" s="16">
        <v>0</v>
      </c>
      <c r="AY161" s="16">
        <v>226565.38682135715</v>
      </c>
      <c r="AZ161" s="15" t="s">
        <v>122</v>
      </c>
      <c r="BA161" s="97"/>
      <c r="BB161" s="97"/>
      <c r="BC161" s="97"/>
      <c r="BD161" s="97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0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90"/>
      <c r="CM161" s="90"/>
      <c r="CN161" s="90"/>
      <c r="CO161" s="90"/>
      <c r="CP161" s="90"/>
      <c r="CQ161" s="90"/>
      <c r="CR161" s="90"/>
      <c r="CS161" s="90"/>
      <c r="CT161" s="90"/>
      <c r="CU161" s="90"/>
      <c r="CV161" s="90"/>
      <c r="CW161" s="90"/>
      <c r="CX161" s="90"/>
      <c r="CY161" s="90"/>
      <c r="CZ161" s="90"/>
      <c r="DA161" s="90"/>
      <c r="DB161" s="90"/>
      <c r="DC161" s="90"/>
      <c r="DD161" s="90"/>
      <c r="DE161" s="90"/>
      <c r="DF161" s="90"/>
      <c r="DG161" s="90"/>
      <c r="DH161" s="90"/>
      <c r="DI161" s="90"/>
      <c r="DJ161" s="90"/>
      <c r="DK161" s="90"/>
      <c r="DL161" s="90"/>
      <c r="DM161" s="90"/>
      <c r="DN161" s="90"/>
      <c r="DO161" s="90"/>
      <c r="DP161" s="90"/>
      <c r="DQ161" s="90"/>
      <c r="DR161" s="90"/>
      <c r="DS161" s="90"/>
      <c r="DT161" s="90"/>
      <c r="DU161" s="90"/>
      <c r="DV161" s="90"/>
      <c r="DW161" s="90"/>
      <c r="DX161" s="90"/>
      <c r="DY161" s="90"/>
      <c r="DZ161" s="90"/>
      <c r="EA161" s="90"/>
      <c r="EB161" s="90"/>
    </row>
    <row r="162" spans="1:132" ht="14.5">
      <c r="A162" s="13" t="s">
        <v>38</v>
      </c>
      <c r="B162" s="14"/>
      <c r="C162" s="15" t="s">
        <v>220</v>
      </c>
      <c r="D162" s="16">
        <v>19094.970126495115</v>
      </c>
      <c r="E162" s="16">
        <v>28565.836941352805</v>
      </c>
      <c r="F162" s="16">
        <v>0</v>
      </c>
      <c r="G162" s="16">
        <v>47660.80706784792</v>
      </c>
      <c r="H162" s="16">
        <v>19667.81923028997</v>
      </c>
      <c r="I162" s="16">
        <v>29422.812049593391</v>
      </c>
      <c r="J162" s="16">
        <v>0</v>
      </c>
      <c r="K162" s="16">
        <v>49090.631279883361</v>
      </c>
      <c r="L162" s="16">
        <v>19962.836518744316</v>
      </c>
      <c r="M162" s="16">
        <v>29864.154230337288</v>
      </c>
      <c r="N162" s="16">
        <v>0</v>
      </c>
      <c r="O162" s="16">
        <v>49826.990749081604</v>
      </c>
      <c r="P162" s="16">
        <v>20262.27906652548</v>
      </c>
      <c r="Q162" s="16">
        <v>30312.116543792345</v>
      </c>
      <c r="R162" s="16">
        <v>0</v>
      </c>
      <c r="S162" s="16">
        <v>50574.395610317821</v>
      </c>
      <c r="T162" s="16">
        <v>20647.262368789463</v>
      </c>
      <c r="U162" s="16">
        <v>30888.046758124397</v>
      </c>
      <c r="V162" s="16">
        <v>0</v>
      </c>
      <c r="W162" s="16">
        <v>51535.309126913853</v>
      </c>
      <c r="X162" s="16">
        <v>21111.825772087224</v>
      </c>
      <c r="Y162" s="16">
        <v>31583.027810182197</v>
      </c>
      <c r="Z162" s="16">
        <v>0</v>
      </c>
      <c r="AA162" s="16">
        <v>52694.85358226941</v>
      </c>
      <c r="AB162" s="16">
        <v>21512.950461756878</v>
      </c>
      <c r="AC162" s="16">
        <v>32183.105338575657</v>
      </c>
      <c r="AD162" s="16">
        <v>0</v>
      </c>
      <c r="AE162" s="16">
        <v>53696.055800332528</v>
      </c>
      <c r="AF162" s="16">
        <v>21958.268536315245</v>
      </c>
      <c r="AG162" s="16">
        <v>32849.295619084172</v>
      </c>
      <c r="AH162" s="16">
        <v>0</v>
      </c>
      <c r="AI162" s="16">
        <v>54807.564155399406</v>
      </c>
      <c r="AJ162" s="16">
        <v>22452.329578382338</v>
      </c>
      <c r="AK162" s="16">
        <v>33588.404770513567</v>
      </c>
      <c r="AL162" s="16">
        <v>0</v>
      </c>
      <c r="AM162" s="16">
        <v>56040.734348895894</v>
      </c>
      <c r="AN162" s="16">
        <v>23018.128283757571</v>
      </c>
      <c r="AO162" s="16">
        <v>34434.832570730505</v>
      </c>
      <c r="AP162" s="16">
        <v>0</v>
      </c>
      <c r="AQ162" s="16">
        <v>57452.960854488061</v>
      </c>
      <c r="AR162" s="16">
        <v>23662.635875702785</v>
      </c>
      <c r="AS162" s="16">
        <v>35399.007882710961</v>
      </c>
      <c r="AT162" s="16">
        <v>0</v>
      </c>
      <c r="AU162" s="16">
        <v>59061.643758413731</v>
      </c>
      <c r="AV162" s="16">
        <v>24254.201772595352</v>
      </c>
      <c r="AW162" s="16">
        <v>36283.983079778729</v>
      </c>
      <c r="AX162" s="16">
        <v>0</v>
      </c>
      <c r="AY162" s="16">
        <v>60538.18485237407</v>
      </c>
      <c r="AZ162" s="15" t="s">
        <v>122</v>
      </c>
      <c r="BA162" s="97"/>
      <c r="BB162" s="97"/>
      <c r="BC162" s="97"/>
      <c r="BD162" s="97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0"/>
      <c r="CQ162" s="90"/>
      <c r="CR162" s="90"/>
      <c r="CS162" s="90"/>
      <c r="CT162" s="90"/>
      <c r="CU162" s="90"/>
      <c r="CV162" s="90"/>
      <c r="CW162" s="90"/>
      <c r="CX162" s="90"/>
      <c r="CY162" s="90"/>
      <c r="CZ162" s="90"/>
      <c r="DA162" s="90"/>
      <c r="DB162" s="90"/>
      <c r="DC162" s="90"/>
      <c r="DD162" s="90"/>
      <c r="DE162" s="90"/>
      <c r="DF162" s="90"/>
      <c r="DG162" s="90"/>
      <c r="DH162" s="90"/>
      <c r="DI162" s="90"/>
      <c r="DJ162" s="90"/>
      <c r="DK162" s="90"/>
      <c r="DL162" s="90"/>
      <c r="DM162" s="90"/>
      <c r="DN162" s="90"/>
      <c r="DO162" s="90"/>
      <c r="DP162" s="90"/>
      <c r="DQ162" s="90"/>
      <c r="DR162" s="90"/>
      <c r="DS162" s="90"/>
      <c r="DT162" s="90"/>
      <c r="DU162" s="90"/>
      <c r="DV162" s="90"/>
      <c r="DW162" s="90"/>
      <c r="DX162" s="90"/>
      <c r="DY162" s="90"/>
      <c r="DZ162" s="90"/>
      <c r="EA162" s="90"/>
      <c r="EB162" s="90"/>
    </row>
    <row r="163" spans="1:132" ht="14.5">
      <c r="A163" s="13" t="s">
        <v>38</v>
      </c>
      <c r="B163" s="14"/>
      <c r="C163" s="15" t="s">
        <v>221</v>
      </c>
      <c r="D163" s="16">
        <v>37381.192075541687</v>
      </c>
      <c r="E163" s="16">
        <v>56071.788113312548</v>
      </c>
      <c r="F163" s="16">
        <v>0</v>
      </c>
      <c r="G163" s="16">
        <v>93452.980188854228</v>
      </c>
      <c r="H163" s="16">
        <v>38502.627837807937</v>
      </c>
      <c r="I163" s="16">
        <v>57753.941756711924</v>
      </c>
      <c r="J163" s="16">
        <v>0</v>
      </c>
      <c r="K163" s="16">
        <v>96256.569594519853</v>
      </c>
      <c r="L163" s="16">
        <v>39080.167255375054</v>
      </c>
      <c r="M163" s="16">
        <v>58620.250883062596</v>
      </c>
      <c r="N163" s="16">
        <v>0</v>
      </c>
      <c r="O163" s="16">
        <v>97700.418138437642</v>
      </c>
      <c r="P163" s="16">
        <v>39666.36976420568</v>
      </c>
      <c r="Q163" s="16">
        <v>59499.554646308527</v>
      </c>
      <c r="R163" s="16">
        <v>0</v>
      </c>
      <c r="S163" s="16">
        <v>99165.924410514199</v>
      </c>
      <c r="T163" s="16">
        <v>40420.030789725584</v>
      </c>
      <c r="U163" s="16">
        <v>60630.046184588384</v>
      </c>
      <c r="V163" s="16">
        <v>0</v>
      </c>
      <c r="W163" s="16">
        <v>101050.07697431395</v>
      </c>
      <c r="X163" s="16">
        <v>41329.481482494411</v>
      </c>
      <c r="Y163" s="16">
        <v>61994.222223741621</v>
      </c>
      <c r="Z163" s="16">
        <v>0</v>
      </c>
      <c r="AA163" s="16">
        <v>103323.70370623602</v>
      </c>
      <c r="AB163" s="16">
        <v>42114.741630661803</v>
      </c>
      <c r="AC163" s="16">
        <v>63172.112445992709</v>
      </c>
      <c r="AD163" s="16">
        <v>0</v>
      </c>
      <c r="AE163" s="16">
        <v>105286.85407665449</v>
      </c>
      <c r="AF163" s="16">
        <v>42986.516782416504</v>
      </c>
      <c r="AG163" s="16">
        <v>64479.775173624752</v>
      </c>
      <c r="AH163" s="16">
        <v>0</v>
      </c>
      <c r="AI163" s="16">
        <v>107466.29195604123</v>
      </c>
      <c r="AJ163" s="16">
        <v>43953.713410020871</v>
      </c>
      <c r="AK163" s="16">
        <v>65930.570115031311</v>
      </c>
      <c r="AL163" s="16">
        <v>0</v>
      </c>
      <c r="AM163" s="16">
        <v>109884.28352505215</v>
      </c>
      <c r="AN163" s="16">
        <v>45061.346987953395</v>
      </c>
      <c r="AO163" s="16">
        <v>67592.020481930085</v>
      </c>
      <c r="AP163" s="16">
        <v>0</v>
      </c>
      <c r="AQ163" s="16">
        <v>112653.36746988345</v>
      </c>
      <c r="AR163" s="16">
        <v>46323.064703616088</v>
      </c>
      <c r="AS163" s="16">
        <v>69484.597055424136</v>
      </c>
      <c r="AT163" s="16">
        <v>0</v>
      </c>
      <c r="AU163" s="16">
        <v>115807.66175904019</v>
      </c>
      <c r="AV163" s="16">
        <v>47481.141321206487</v>
      </c>
      <c r="AW163" s="16">
        <v>71221.711981809727</v>
      </c>
      <c r="AX163" s="16">
        <v>0</v>
      </c>
      <c r="AY163" s="16">
        <v>118702.85330301618</v>
      </c>
      <c r="AZ163" s="15" t="s">
        <v>122</v>
      </c>
      <c r="BA163" s="97"/>
      <c r="BB163" s="97"/>
      <c r="BC163" s="97"/>
      <c r="BD163" s="97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0"/>
      <c r="DA163" s="90"/>
      <c r="DB163" s="90"/>
      <c r="DC163" s="90"/>
      <c r="DD163" s="90"/>
      <c r="DE163" s="90"/>
      <c r="DF163" s="90"/>
      <c r="DG163" s="90"/>
      <c r="DH163" s="90"/>
      <c r="DI163" s="90"/>
      <c r="DJ163" s="90"/>
      <c r="DK163" s="90"/>
      <c r="DL163" s="90"/>
      <c r="DM163" s="90"/>
      <c r="DN163" s="90"/>
      <c r="DO163" s="90"/>
      <c r="DP163" s="90"/>
      <c r="DQ163" s="90"/>
      <c r="DR163" s="90"/>
      <c r="DS163" s="90"/>
      <c r="DT163" s="90"/>
      <c r="DU163" s="90"/>
      <c r="DV163" s="90"/>
      <c r="DW163" s="90"/>
      <c r="DX163" s="90"/>
      <c r="DY163" s="90"/>
      <c r="DZ163" s="90"/>
      <c r="EA163" s="90"/>
      <c r="EB163" s="90"/>
    </row>
    <row r="164" spans="1:132" ht="14.5">
      <c r="A164" s="13" t="s">
        <v>38</v>
      </c>
      <c r="B164" s="14"/>
      <c r="C164" s="15" t="s">
        <v>222</v>
      </c>
      <c r="D164" s="16">
        <v>71348.615528379625</v>
      </c>
      <c r="E164" s="16">
        <v>107022.92329256947</v>
      </c>
      <c r="F164" s="16">
        <v>0</v>
      </c>
      <c r="G164" s="16">
        <v>178371.53882094912</v>
      </c>
      <c r="H164" s="16">
        <v>73489.073994231017</v>
      </c>
      <c r="I164" s="16">
        <v>110233.61099134655</v>
      </c>
      <c r="J164" s="16">
        <v>0</v>
      </c>
      <c r="K164" s="16">
        <v>183722.68498557759</v>
      </c>
      <c r="L164" s="16">
        <v>74591.410104144481</v>
      </c>
      <c r="M164" s="16">
        <v>111887.11515621674</v>
      </c>
      <c r="N164" s="16">
        <v>0</v>
      </c>
      <c r="O164" s="16">
        <v>186478.52526036123</v>
      </c>
      <c r="P164" s="16">
        <v>75710.281255706635</v>
      </c>
      <c r="Q164" s="16">
        <v>113565.42188355997</v>
      </c>
      <c r="R164" s="16">
        <v>0</v>
      </c>
      <c r="S164" s="16">
        <v>189275.70313926664</v>
      </c>
      <c r="T164" s="16">
        <v>77148.776599565055</v>
      </c>
      <c r="U164" s="16">
        <v>115723.1648993476</v>
      </c>
      <c r="V164" s="16">
        <v>0</v>
      </c>
      <c r="W164" s="16">
        <v>192871.9414989127</v>
      </c>
      <c r="X164" s="16">
        <v>78884.624073055267</v>
      </c>
      <c r="Y164" s="16">
        <v>118326.93610958291</v>
      </c>
      <c r="Z164" s="16">
        <v>0</v>
      </c>
      <c r="AA164" s="16">
        <v>197211.56018263823</v>
      </c>
      <c r="AB164" s="16">
        <v>80383.431930443316</v>
      </c>
      <c r="AC164" s="16">
        <v>120575.14789566497</v>
      </c>
      <c r="AD164" s="16">
        <v>0</v>
      </c>
      <c r="AE164" s="16">
        <v>200958.57982610835</v>
      </c>
      <c r="AF164" s="16">
        <v>82047.368971403484</v>
      </c>
      <c r="AG164" s="16">
        <v>123071.05345710523</v>
      </c>
      <c r="AH164" s="16">
        <v>0</v>
      </c>
      <c r="AI164" s="16">
        <v>205118.42242850878</v>
      </c>
      <c r="AJ164" s="16">
        <v>83893.434773260058</v>
      </c>
      <c r="AK164" s="16">
        <v>125840.15215989009</v>
      </c>
      <c r="AL164" s="16">
        <v>0</v>
      </c>
      <c r="AM164" s="16">
        <v>209733.58693315022</v>
      </c>
      <c r="AN164" s="16">
        <v>86007.549329546207</v>
      </c>
      <c r="AO164" s="16">
        <v>129011.3239943193</v>
      </c>
      <c r="AP164" s="16">
        <v>0</v>
      </c>
      <c r="AQ164" s="16">
        <v>215018.87332386558</v>
      </c>
      <c r="AR164" s="16">
        <v>88415.760710773509</v>
      </c>
      <c r="AS164" s="16">
        <v>132623.64106616026</v>
      </c>
      <c r="AT164" s="16">
        <v>0</v>
      </c>
      <c r="AU164" s="16">
        <v>221039.40177693384</v>
      </c>
      <c r="AV164" s="16">
        <v>90626.154728542839</v>
      </c>
      <c r="AW164" s="16">
        <v>135939.23209281426</v>
      </c>
      <c r="AX164" s="16">
        <v>0</v>
      </c>
      <c r="AY164" s="16">
        <v>226565.38682135715</v>
      </c>
      <c r="AZ164" s="15" t="s">
        <v>122</v>
      </c>
      <c r="BA164" s="97"/>
      <c r="BB164" s="97"/>
      <c r="BC164" s="97"/>
      <c r="BD164" s="97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  <c r="DY164" s="90"/>
      <c r="DZ164" s="90"/>
      <c r="EA164" s="90"/>
      <c r="EB164" s="90"/>
    </row>
    <row r="165" spans="1:132" ht="14.5">
      <c r="A165" s="13" t="s">
        <v>38</v>
      </c>
      <c r="B165" s="14"/>
      <c r="C165" s="15" t="s">
        <v>223</v>
      </c>
      <c r="D165" s="16">
        <v>71348.615528379625</v>
      </c>
      <c r="E165" s="16">
        <v>107022.92329256947</v>
      </c>
      <c r="F165" s="16">
        <v>0</v>
      </c>
      <c r="G165" s="16">
        <v>178371.53882094912</v>
      </c>
      <c r="H165" s="16">
        <v>73489.073994231017</v>
      </c>
      <c r="I165" s="16">
        <v>110233.61099134655</v>
      </c>
      <c r="J165" s="16">
        <v>0</v>
      </c>
      <c r="K165" s="16">
        <v>183722.68498557759</v>
      </c>
      <c r="L165" s="16">
        <v>74591.410104144481</v>
      </c>
      <c r="M165" s="16">
        <v>111887.11515621674</v>
      </c>
      <c r="N165" s="16">
        <v>0</v>
      </c>
      <c r="O165" s="16">
        <v>186478.52526036123</v>
      </c>
      <c r="P165" s="16">
        <v>75710.281255706635</v>
      </c>
      <c r="Q165" s="16">
        <v>113565.42188355997</v>
      </c>
      <c r="R165" s="16">
        <v>0</v>
      </c>
      <c r="S165" s="16">
        <v>189275.70313926664</v>
      </c>
      <c r="T165" s="16">
        <v>77148.776599565055</v>
      </c>
      <c r="U165" s="16">
        <v>115723.1648993476</v>
      </c>
      <c r="V165" s="16">
        <v>0</v>
      </c>
      <c r="W165" s="16">
        <v>192871.9414989127</v>
      </c>
      <c r="X165" s="16">
        <v>78884.624073055267</v>
      </c>
      <c r="Y165" s="16">
        <v>118326.93610958291</v>
      </c>
      <c r="Z165" s="16">
        <v>0</v>
      </c>
      <c r="AA165" s="16">
        <v>197211.56018263823</v>
      </c>
      <c r="AB165" s="16">
        <v>80383.431930443316</v>
      </c>
      <c r="AC165" s="16">
        <v>120575.14789566497</v>
      </c>
      <c r="AD165" s="16">
        <v>0</v>
      </c>
      <c r="AE165" s="16">
        <v>200958.57982610835</v>
      </c>
      <c r="AF165" s="16">
        <v>82047.368971403484</v>
      </c>
      <c r="AG165" s="16">
        <v>123071.05345710523</v>
      </c>
      <c r="AH165" s="16">
        <v>0</v>
      </c>
      <c r="AI165" s="16">
        <v>205118.42242850878</v>
      </c>
      <c r="AJ165" s="16">
        <v>83893.434773260058</v>
      </c>
      <c r="AK165" s="16">
        <v>125840.15215989009</v>
      </c>
      <c r="AL165" s="16">
        <v>0</v>
      </c>
      <c r="AM165" s="16">
        <v>209733.58693315022</v>
      </c>
      <c r="AN165" s="16">
        <v>86007.549329546207</v>
      </c>
      <c r="AO165" s="16">
        <v>129011.3239943193</v>
      </c>
      <c r="AP165" s="16">
        <v>0</v>
      </c>
      <c r="AQ165" s="16">
        <v>215018.87332386558</v>
      </c>
      <c r="AR165" s="16">
        <v>88415.760710773509</v>
      </c>
      <c r="AS165" s="16">
        <v>132623.64106616026</v>
      </c>
      <c r="AT165" s="16">
        <v>0</v>
      </c>
      <c r="AU165" s="16">
        <v>221039.40177693384</v>
      </c>
      <c r="AV165" s="16">
        <v>90626.154728542839</v>
      </c>
      <c r="AW165" s="16">
        <v>135939.23209281426</v>
      </c>
      <c r="AX165" s="16">
        <v>0</v>
      </c>
      <c r="AY165" s="16">
        <v>226565.38682135715</v>
      </c>
      <c r="AZ165" s="15" t="s">
        <v>122</v>
      </c>
      <c r="BA165" s="97"/>
      <c r="BB165" s="97"/>
      <c r="BC165" s="97"/>
      <c r="BD165" s="97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  <c r="DY165" s="90"/>
      <c r="DZ165" s="90"/>
      <c r="EA165" s="90"/>
      <c r="EB165" s="90"/>
    </row>
    <row r="166" spans="1:132" ht="14.5">
      <c r="A166" s="21"/>
      <c r="B166" s="18"/>
      <c r="C166" s="17" t="s">
        <v>224</v>
      </c>
      <c r="D166" s="19" t="s">
        <v>15</v>
      </c>
      <c r="E166" s="19" t="s">
        <v>16</v>
      </c>
      <c r="F166" s="19" t="s">
        <v>17</v>
      </c>
      <c r="G166" s="19" t="s">
        <v>18</v>
      </c>
      <c r="H166" s="19" t="s">
        <v>15</v>
      </c>
      <c r="I166" s="19" t="s">
        <v>16</v>
      </c>
      <c r="J166" s="19" t="s">
        <v>17</v>
      </c>
      <c r="K166" s="19" t="s">
        <v>18</v>
      </c>
      <c r="L166" s="19" t="s">
        <v>15</v>
      </c>
      <c r="M166" s="19" t="s">
        <v>16</v>
      </c>
      <c r="N166" s="19" t="s">
        <v>17</v>
      </c>
      <c r="O166" s="19" t="s">
        <v>18</v>
      </c>
      <c r="P166" s="19" t="s">
        <v>15</v>
      </c>
      <c r="Q166" s="19" t="s">
        <v>16</v>
      </c>
      <c r="R166" s="19" t="s">
        <v>17</v>
      </c>
      <c r="S166" s="19" t="s">
        <v>18</v>
      </c>
      <c r="T166" s="19" t="s">
        <v>15</v>
      </c>
      <c r="U166" s="19" t="s">
        <v>16</v>
      </c>
      <c r="V166" s="19" t="s">
        <v>17</v>
      </c>
      <c r="W166" s="19" t="s">
        <v>18</v>
      </c>
      <c r="X166" s="19" t="s">
        <v>15</v>
      </c>
      <c r="Y166" s="19" t="s">
        <v>16</v>
      </c>
      <c r="Z166" s="19" t="s">
        <v>17</v>
      </c>
      <c r="AA166" s="19" t="s">
        <v>18</v>
      </c>
      <c r="AB166" s="19" t="s">
        <v>15</v>
      </c>
      <c r="AC166" s="19" t="s">
        <v>16</v>
      </c>
      <c r="AD166" s="19" t="s">
        <v>17</v>
      </c>
      <c r="AE166" s="19" t="s">
        <v>18</v>
      </c>
      <c r="AF166" s="19" t="s">
        <v>15</v>
      </c>
      <c r="AG166" s="19" t="s">
        <v>16</v>
      </c>
      <c r="AH166" s="19" t="s">
        <v>17</v>
      </c>
      <c r="AI166" s="19" t="s">
        <v>18</v>
      </c>
      <c r="AJ166" s="19" t="s">
        <v>15</v>
      </c>
      <c r="AK166" s="19" t="s">
        <v>16</v>
      </c>
      <c r="AL166" s="19" t="s">
        <v>17</v>
      </c>
      <c r="AM166" s="19" t="s">
        <v>18</v>
      </c>
      <c r="AN166" s="19" t="s">
        <v>15</v>
      </c>
      <c r="AO166" s="19" t="s">
        <v>16</v>
      </c>
      <c r="AP166" s="19" t="s">
        <v>17</v>
      </c>
      <c r="AQ166" s="19" t="s">
        <v>18</v>
      </c>
      <c r="AR166" s="19" t="s">
        <v>15</v>
      </c>
      <c r="AS166" s="19" t="s">
        <v>16</v>
      </c>
      <c r="AT166" s="19" t="s">
        <v>17</v>
      </c>
      <c r="AU166" s="19" t="s">
        <v>18</v>
      </c>
      <c r="AV166" s="19" t="s">
        <v>15</v>
      </c>
      <c r="AW166" s="19" t="s">
        <v>16</v>
      </c>
      <c r="AX166" s="19" t="s">
        <v>17</v>
      </c>
      <c r="AY166" s="19" t="s">
        <v>18</v>
      </c>
      <c r="AZ166" s="20" t="s">
        <v>19</v>
      </c>
      <c r="BA166" s="97"/>
      <c r="BB166" s="97"/>
      <c r="BC166" s="97"/>
      <c r="BD166" s="97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  <c r="DY166" s="90"/>
      <c r="DZ166" s="90"/>
      <c r="EA166" s="90"/>
      <c r="EB166" s="90"/>
    </row>
    <row r="167" spans="1:132" ht="14.5">
      <c r="A167" s="13" t="s">
        <v>20</v>
      </c>
      <c r="B167" s="14">
        <v>290112</v>
      </c>
      <c r="C167" s="15" t="s">
        <v>225</v>
      </c>
      <c r="D167" s="16">
        <v>30471.860559216628</v>
      </c>
      <c r="E167" s="16">
        <v>25288.571696009243</v>
      </c>
      <c r="F167" s="16">
        <v>0</v>
      </c>
      <c r="G167" s="16">
        <v>55760.432255225867</v>
      </c>
      <c r="H167" s="16">
        <v>31386.016375993127</v>
      </c>
      <c r="I167" s="16">
        <v>26047.22884688952</v>
      </c>
      <c r="J167" s="16">
        <v>0</v>
      </c>
      <c r="K167" s="16">
        <v>57433.245222882644</v>
      </c>
      <c r="L167" s="16">
        <v>31856.806621633023</v>
      </c>
      <c r="M167" s="16">
        <v>26437.937279592861</v>
      </c>
      <c r="N167" s="16">
        <v>0</v>
      </c>
      <c r="O167" s="16">
        <v>58294.743901225876</v>
      </c>
      <c r="P167" s="16">
        <v>32334.658720957515</v>
      </c>
      <c r="Q167" s="16">
        <v>26834.506338786752</v>
      </c>
      <c r="R167" s="16">
        <v>0</v>
      </c>
      <c r="S167" s="16">
        <v>59169.165059744257</v>
      </c>
      <c r="T167" s="16">
        <v>32949.017236655702</v>
      </c>
      <c r="U167" s="16">
        <v>27344.361959223697</v>
      </c>
      <c r="V167" s="16">
        <v>0</v>
      </c>
      <c r="W167" s="16">
        <v>60293.379195879395</v>
      </c>
      <c r="X167" s="16">
        <v>33690.370124480454</v>
      </c>
      <c r="Y167" s="16">
        <v>27959.61010330623</v>
      </c>
      <c r="Z167" s="16">
        <v>0</v>
      </c>
      <c r="AA167" s="16">
        <v>61649.980227786677</v>
      </c>
      <c r="AB167" s="16">
        <v>34330.487156845578</v>
      </c>
      <c r="AC167" s="16">
        <v>28490.842695269046</v>
      </c>
      <c r="AD167" s="16">
        <v>0</v>
      </c>
      <c r="AE167" s="16">
        <v>62821.329852114621</v>
      </c>
      <c r="AF167" s="16">
        <v>35041.128240992279</v>
      </c>
      <c r="AG167" s="16">
        <v>29080.603139061113</v>
      </c>
      <c r="AH167" s="16">
        <v>0</v>
      </c>
      <c r="AI167" s="16">
        <v>64121.731380053388</v>
      </c>
      <c r="AJ167" s="16">
        <v>35829.553626414607</v>
      </c>
      <c r="AK167" s="16">
        <v>29734.916709689987</v>
      </c>
      <c r="AL167" s="16">
        <v>0</v>
      </c>
      <c r="AM167" s="16">
        <v>65564.470336104583</v>
      </c>
      <c r="AN167" s="16">
        <v>36732.458377800249</v>
      </c>
      <c r="AO167" s="16">
        <v>30484.236610774173</v>
      </c>
      <c r="AP167" s="16">
        <v>0</v>
      </c>
      <c r="AQ167" s="16">
        <v>67216.694988574411</v>
      </c>
      <c r="AR167" s="16">
        <v>37760.967212378659</v>
      </c>
      <c r="AS167" s="16">
        <v>31337.795235875852</v>
      </c>
      <c r="AT167" s="16">
        <v>0</v>
      </c>
      <c r="AU167" s="16">
        <v>69098.762448254492</v>
      </c>
      <c r="AV167" s="16">
        <v>38704.99139268812</v>
      </c>
      <c r="AW167" s="16">
        <v>32121.240116772744</v>
      </c>
      <c r="AX167" s="16">
        <v>0</v>
      </c>
      <c r="AY167" s="16">
        <v>70826.231509460849</v>
      </c>
      <c r="AZ167" s="15" t="s">
        <v>122</v>
      </c>
      <c r="BA167" s="97"/>
      <c r="BB167" s="97"/>
      <c r="BC167" s="97"/>
      <c r="BD167" s="97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CR167" s="90"/>
      <c r="CS167" s="90"/>
      <c r="CT167" s="90"/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  <c r="DY167" s="90"/>
      <c r="DZ167" s="90"/>
      <c r="EA167" s="90"/>
      <c r="EB167" s="90"/>
    </row>
    <row r="168" spans="1:132" ht="14.5">
      <c r="A168" s="13" t="s">
        <v>20</v>
      </c>
      <c r="B168" s="14">
        <v>290111</v>
      </c>
      <c r="C168" s="15" t="s">
        <v>226</v>
      </c>
      <c r="D168" s="16">
        <v>27947.011087190371</v>
      </c>
      <c r="E168" s="16">
        <v>15042.224896833819</v>
      </c>
      <c r="F168" s="16">
        <v>0</v>
      </c>
      <c r="G168" s="16">
        <v>42989.235984024192</v>
      </c>
      <c r="H168" s="16">
        <v>28785.421419806084</v>
      </c>
      <c r="I168" s="16">
        <v>15493.491643738835</v>
      </c>
      <c r="J168" s="16">
        <v>0</v>
      </c>
      <c r="K168" s="16">
        <v>44278.913063544918</v>
      </c>
      <c r="L168" s="16">
        <v>29217.20274110317</v>
      </c>
      <c r="M168" s="16">
        <v>15725.894018394916</v>
      </c>
      <c r="N168" s="16">
        <v>0</v>
      </c>
      <c r="O168" s="16">
        <v>44943.09675949809</v>
      </c>
      <c r="P168" s="16">
        <v>29655.460782219714</v>
      </c>
      <c r="Q168" s="16">
        <v>15961.782428670838</v>
      </c>
      <c r="R168" s="16">
        <v>0</v>
      </c>
      <c r="S168" s="16">
        <v>45617.243210890556</v>
      </c>
      <c r="T168" s="16">
        <v>30218.914537081884</v>
      </c>
      <c r="U168" s="16">
        <v>16265.056294815582</v>
      </c>
      <c r="V168" s="16">
        <v>0</v>
      </c>
      <c r="W168" s="16">
        <v>46483.970831897474</v>
      </c>
      <c r="X168" s="16">
        <v>30898.840114166225</v>
      </c>
      <c r="Y168" s="16">
        <v>16631.020061448933</v>
      </c>
      <c r="Z168" s="16">
        <v>0</v>
      </c>
      <c r="AA168" s="16">
        <v>47529.860175615162</v>
      </c>
      <c r="AB168" s="16">
        <v>31485.91807633538</v>
      </c>
      <c r="AC168" s="16">
        <v>16947.009442616461</v>
      </c>
      <c r="AD168" s="16">
        <v>0</v>
      </c>
      <c r="AE168" s="16">
        <v>48432.927518951845</v>
      </c>
      <c r="AF168" s="16">
        <v>32137.676580515519</v>
      </c>
      <c r="AG168" s="16">
        <v>17297.812538078622</v>
      </c>
      <c r="AH168" s="16">
        <v>0</v>
      </c>
      <c r="AI168" s="16">
        <v>49435.489118594145</v>
      </c>
      <c r="AJ168" s="16">
        <v>32860.77430357712</v>
      </c>
      <c r="AK168" s="16">
        <v>17687.01332018539</v>
      </c>
      <c r="AL168" s="16">
        <v>0</v>
      </c>
      <c r="AM168" s="16">
        <v>50547.78762376251</v>
      </c>
      <c r="AN168" s="16">
        <v>33688.865816027261</v>
      </c>
      <c r="AO168" s="16">
        <v>18132.726055854058</v>
      </c>
      <c r="AP168" s="16">
        <v>0</v>
      </c>
      <c r="AQ168" s="16">
        <v>51821.591871881319</v>
      </c>
      <c r="AR168" s="16">
        <v>34632.154058876025</v>
      </c>
      <c r="AS168" s="16">
        <v>18640.442385417973</v>
      </c>
      <c r="AT168" s="16">
        <v>0</v>
      </c>
      <c r="AU168" s="16">
        <v>53272.596444293995</v>
      </c>
      <c r="AV168" s="16">
        <v>35497.957910347926</v>
      </c>
      <c r="AW168" s="16">
        <v>19106.453445053419</v>
      </c>
      <c r="AX168" s="16">
        <v>0</v>
      </c>
      <c r="AY168" s="16">
        <v>54604.411355401338</v>
      </c>
      <c r="AZ168" s="15" t="s">
        <v>122</v>
      </c>
      <c r="BA168" s="97"/>
      <c r="BB168" s="97"/>
      <c r="BC168" s="97"/>
      <c r="BD168" s="97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CR168" s="90"/>
      <c r="CS168" s="90"/>
      <c r="CT168" s="90"/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  <c r="DY168" s="90"/>
      <c r="DZ168" s="90"/>
      <c r="EA168" s="90"/>
      <c r="EB168" s="90"/>
    </row>
    <row r="169" spans="1:132" ht="14.5">
      <c r="A169" s="13" t="s">
        <v>38</v>
      </c>
      <c r="B169" s="14">
        <v>296001</v>
      </c>
      <c r="C169" s="15" t="s">
        <v>227</v>
      </c>
      <c r="D169" s="16">
        <v>55322.964984749386</v>
      </c>
      <c r="E169" s="16">
        <v>23751.338970819128</v>
      </c>
      <c r="F169" s="16">
        <v>0</v>
      </c>
      <c r="G169" s="16">
        <v>79074.303955568481</v>
      </c>
      <c r="H169" s="16">
        <v>56982.65393429187</v>
      </c>
      <c r="I169" s="16">
        <v>24463.879139943703</v>
      </c>
      <c r="J169" s="16">
        <v>0</v>
      </c>
      <c r="K169" s="16">
        <v>81446.533074235544</v>
      </c>
      <c r="L169" s="16">
        <v>57837.393743306246</v>
      </c>
      <c r="M169" s="16">
        <v>24830.837327042856</v>
      </c>
      <c r="N169" s="16">
        <v>0</v>
      </c>
      <c r="O169" s="16">
        <v>82668.231070349066</v>
      </c>
      <c r="P169" s="16">
        <v>58704.954649455831</v>
      </c>
      <c r="Q169" s="16">
        <v>25203.299886948498</v>
      </c>
      <c r="R169" s="16">
        <v>0</v>
      </c>
      <c r="S169" s="16">
        <v>83908.254536404289</v>
      </c>
      <c r="T169" s="16">
        <v>59820.348787795483</v>
      </c>
      <c r="U169" s="16">
        <v>25682.162584800517</v>
      </c>
      <c r="V169" s="16">
        <v>0</v>
      </c>
      <c r="W169" s="16">
        <v>85502.511372595967</v>
      </c>
      <c r="X169" s="16">
        <v>61166.306635520879</v>
      </c>
      <c r="Y169" s="16">
        <v>26260.011242958528</v>
      </c>
      <c r="Z169" s="16">
        <v>0</v>
      </c>
      <c r="AA169" s="16">
        <v>87426.317878479371</v>
      </c>
      <c r="AB169" s="16">
        <v>62328.466461595774</v>
      </c>
      <c r="AC169" s="16">
        <v>26758.951456574738</v>
      </c>
      <c r="AD169" s="16">
        <v>0</v>
      </c>
      <c r="AE169" s="16">
        <v>89087.417918170468</v>
      </c>
      <c r="AF169" s="16">
        <v>63618.665717350799</v>
      </c>
      <c r="AG169" s="16">
        <v>27312.861751725832</v>
      </c>
      <c r="AH169" s="16">
        <v>0</v>
      </c>
      <c r="AI169" s="16">
        <v>90931.527469076595</v>
      </c>
      <c r="AJ169" s="16">
        <v>65050.085695991191</v>
      </c>
      <c r="AK169" s="16">
        <v>27927.40114113966</v>
      </c>
      <c r="AL169" s="16">
        <v>0</v>
      </c>
      <c r="AM169" s="16">
        <v>92977.486837130811</v>
      </c>
      <c r="AN169" s="16">
        <v>66689.347855530155</v>
      </c>
      <c r="AO169" s="16">
        <v>28631.171649896376</v>
      </c>
      <c r="AP169" s="16">
        <v>0</v>
      </c>
      <c r="AQ169" s="16">
        <v>95320.519505426491</v>
      </c>
      <c r="AR169" s="16">
        <v>68556.649595484996</v>
      </c>
      <c r="AS169" s="16">
        <v>29432.844456093477</v>
      </c>
      <c r="AT169" s="16">
        <v>0</v>
      </c>
      <c r="AU169" s="16">
        <v>97989.49405157844</v>
      </c>
      <c r="AV169" s="16">
        <v>70270.565835372108</v>
      </c>
      <c r="AW169" s="16">
        <v>30168.665567495813</v>
      </c>
      <c r="AX169" s="16">
        <v>0</v>
      </c>
      <c r="AY169" s="16">
        <v>100439.2314028679</v>
      </c>
      <c r="AZ169" s="15" t="s">
        <v>122</v>
      </c>
      <c r="BA169" s="97"/>
      <c r="BB169" s="97"/>
      <c r="BC169" s="97"/>
      <c r="BD169" s="97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CR169" s="90"/>
      <c r="CS169" s="90"/>
      <c r="CT169" s="90"/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  <c r="DY169" s="90"/>
      <c r="DZ169" s="90"/>
      <c r="EA169" s="90"/>
      <c r="EB169" s="90"/>
    </row>
    <row r="170" spans="1:132" ht="14.5">
      <c r="A170" s="13" t="s">
        <v>38</v>
      </c>
      <c r="B170" s="14">
        <v>296002</v>
      </c>
      <c r="C170" s="15" t="s">
        <v>228</v>
      </c>
      <c r="D170" s="16">
        <v>149834.31093352643</v>
      </c>
      <c r="E170" s="16">
        <v>65875.895425540424</v>
      </c>
      <c r="F170" s="16">
        <v>0</v>
      </c>
      <c r="G170" s="16">
        <v>215710.20635906691</v>
      </c>
      <c r="H170" s="16">
        <v>154329.34026153223</v>
      </c>
      <c r="I170" s="16">
        <v>67852.17228830664</v>
      </c>
      <c r="J170" s="16">
        <v>0</v>
      </c>
      <c r="K170" s="16">
        <v>222181.51254983892</v>
      </c>
      <c r="L170" s="16">
        <v>156644.2803654552</v>
      </c>
      <c r="M170" s="16">
        <v>68869.954872631235</v>
      </c>
      <c r="N170" s="16">
        <v>0</v>
      </c>
      <c r="O170" s="16">
        <v>225514.23523808649</v>
      </c>
      <c r="P170" s="16">
        <v>158993.94457093702</v>
      </c>
      <c r="Q170" s="16">
        <v>69903.004195720699</v>
      </c>
      <c r="R170" s="16">
        <v>0</v>
      </c>
      <c r="S170" s="16">
        <v>228896.94876665776</v>
      </c>
      <c r="T170" s="16">
        <v>162014.82951778482</v>
      </c>
      <c r="U170" s="16">
        <v>71231.161275439386</v>
      </c>
      <c r="V170" s="16">
        <v>0</v>
      </c>
      <c r="W170" s="16">
        <v>233245.99079322425</v>
      </c>
      <c r="X170" s="16">
        <v>165660.16318193497</v>
      </c>
      <c r="Y170" s="16">
        <v>72833.862404136773</v>
      </c>
      <c r="Z170" s="16">
        <v>0</v>
      </c>
      <c r="AA170" s="16">
        <v>238494.02558607177</v>
      </c>
      <c r="AB170" s="16">
        <v>168807.70628239171</v>
      </c>
      <c r="AC170" s="16">
        <v>74217.705789815358</v>
      </c>
      <c r="AD170" s="16">
        <v>0</v>
      </c>
      <c r="AE170" s="16">
        <v>243025.41207220711</v>
      </c>
      <c r="AF170" s="16">
        <v>172302.02580243722</v>
      </c>
      <c r="AG170" s="16">
        <v>75754.012299664537</v>
      </c>
      <c r="AH170" s="16">
        <v>0</v>
      </c>
      <c r="AI170" s="16">
        <v>248056.0381021018</v>
      </c>
      <c r="AJ170" s="16">
        <v>176178.82138299206</v>
      </c>
      <c r="AK170" s="16">
        <v>77458.477576406993</v>
      </c>
      <c r="AL170" s="16">
        <v>0</v>
      </c>
      <c r="AM170" s="16">
        <v>253637.29895939908</v>
      </c>
      <c r="AN170" s="16">
        <v>180618.52768184344</v>
      </c>
      <c r="AO170" s="16">
        <v>79410.431211332441</v>
      </c>
      <c r="AP170" s="16">
        <v>0</v>
      </c>
      <c r="AQ170" s="16">
        <v>260028.95889317591</v>
      </c>
      <c r="AR170" s="16">
        <v>185675.84645693505</v>
      </c>
      <c r="AS170" s="16">
        <v>81633.923285249752</v>
      </c>
      <c r="AT170" s="16">
        <v>0</v>
      </c>
      <c r="AU170" s="16">
        <v>267309.76974218484</v>
      </c>
      <c r="AV170" s="16">
        <v>190317.7426183584</v>
      </c>
      <c r="AW170" s="16">
        <v>83674.771367380992</v>
      </c>
      <c r="AX170" s="16">
        <v>0</v>
      </c>
      <c r="AY170" s="16">
        <v>273992.51398573944</v>
      </c>
      <c r="AZ170" s="15" t="s">
        <v>122</v>
      </c>
      <c r="BA170" s="97"/>
      <c r="BB170" s="97"/>
      <c r="BC170" s="97"/>
      <c r="BD170" s="97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  <c r="DY170" s="90"/>
      <c r="DZ170" s="90"/>
      <c r="EA170" s="90"/>
      <c r="EB170" s="90"/>
    </row>
    <row r="171" spans="1:132" ht="14.5">
      <c r="A171" s="13" t="s">
        <v>38</v>
      </c>
      <c r="B171" s="14">
        <v>296003</v>
      </c>
      <c r="C171" s="15" t="s">
        <v>229</v>
      </c>
      <c r="D171" s="16">
        <v>117259.29585263526</v>
      </c>
      <c r="E171" s="16">
        <v>55526.497077763182</v>
      </c>
      <c r="F171" s="16">
        <v>0</v>
      </c>
      <c r="G171" s="16">
        <v>172785.7929303984</v>
      </c>
      <c r="H171" s="16">
        <v>120777.07472821433</v>
      </c>
      <c r="I171" s="16">
        <v>57192.291990096077</v>
      </c>
      <c r="J171" s="16">
        <v>0</v>
      </c>
      <c r="K171" s="16">
        <v>177969.36671831037</v>
      </c>
      <c r="L171" s="16">
        <v>122588.73084913753</v>
      </c>
      <c r="M171" s="16">
        <v>58050.176369947512</v>
      </c>
      <c r="N171" s="16">
        <v>0</v>
      </c>
      <c r="O171" s="16">
        <v>180638.907219085</v>
      </c>
      <c r="P171" s="16">
        <v>124427.56181187458</v>
      </c>
      <c r="Q171" s="16">
        <v>58920.929015496717</v>
      </c>
      <c r="R171" s="16">
        <v>0</v>
      </c>
      <c r="S171" s="16">
        <v>183348.49082737125</v>
      </c>
      <c r="T171" s="16">
        <v>126791.68548630018</v>
      </c>
      <c r="U171" s="16">
        <v>60040.426666791151</v>
      </c>
      <c r="V171" s="16">
        <v>0</v>
      </c>
      <c r="W171" s="16">
        <v>186832.11215309129</v>
      </c>
      <c r="X171" s="16">
        <v>129644.49840974192</v>
      </c>
      <c r="Y171" s="16">
        <v>61391.336266793951</v>
      </c>
      <c r="Z171" s="16">
        <v>0</v>
      </c>
      <c r="AA171" s="16">
        <v>191035.83467653583</v>
      </c>
      <c r="AB171" s="16">
        <v>132107.743879527</v>
      </c>
      <c r="AC171" s="16">
        <v>62557.771655863027</v>
      </c>
      <c r="AD171" s="16">
        <v>0</v>
      </c>
      <c r="AE171" s="16">
        <v>194665.51553539</v>
      </c>
      <c r="AF171" s="16">
        <v>134842.3741778332</v>
      </c>
      <c r="AG171" s="16">
        <v>63852.717529139387</v>
      </c>
      <c r="AH171" s="16">
        <v>0</v>
      </c>
      <c r="AI171" s="16">
        <v>198695.09170697257</v>
      </c>
      <c r="AJ171" s="16">
        <v>137876.32759683445</v>
      </c>
      <c r="AK171" s="16">
        <v>65289.403673545021</v>
      </c>
      <c r="AL171" s="16">
        <v>0</v>
      </c>
      <c r="AM171" s="16">
        <v>203165.73127037945</v>
      </c>
      <c r="AN171" s="16">
        <v>141350.81105227466</v>
      </c>
      <c r="AO171" s="16">
        <v>66934.696646118347</v>
      </c>
      <c r="AP171" s="16">
        <v>0</v>
      </c>
      <c r="AQ171" s="16">
        <v>208285.50769839299</v>
      </c>
      <c r="AR171" s="16">
        <v>145308.63376173834</v>
      </c>
      <c r="AS171" s="16">
        <v>68808.868152209659</v>
      </c>
      <c r="AT171" s="16">
        <v>0</v>
      </c>
      <c r="AU171" s="16">
        <v>214117.50191394801</v>
      </c>
      <c r="AV171" s="16">
        <v>148941.34960578178</v>
      </c>
      <c r="AW171" s="16">
        <v>70529.089856014893</v>
      </c>
      <c r="AX171" s="16">
        <v>0</v>
      </c>
      <c r="AY171" s="16">
        <v>219470.43946179669</v>
      </c>
      <c r="AZ171" s="15" t="s">
        <v>122</v>
      </c>
      <c r="BA171" s="97"/>
      <c r="BB171" s="97"/>
      <c r="BC171" s="97"/>
      <c r="BD171" s="97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  <c r="DY171" s="90"/>
      <c r="DZ171" s="90"/>
      <c r="EA171" s="90"/>
      <c r="EB171" s="90"/>
    </row>
    <row r="172" spans="1:132" ht="29">
      <c r="A172" s="13" t="s">
        <v>20</v>
      </c>
      <c r="B172" s="14">
        <v>296005</v>
      </c>
      <c r="C172" s="15" t="s">
        <v>230</v>
      </c>
      <c r="D172" s="16">
        <v>22924.030126968766</v>
      </c>
      <c r="E172" s="16">
        <v>9858.9360336264272</v>
      </c>
      <c r="F172" s="16">
        <v>0</v>
      </c>
      <c r="G172" s="16">
        <v>32782.966160595191</v>
      </c>
      <c r="H172" s="16">
        <v>23611.751030777828</v>
      </c>
      <c r="I172" s="16">
        <v>10154.70411463522</v>
      </c>
      <c r="J172" s="16">
        <v>0</v>
      </c>
      <c r="K172" s="16">
        <v>33766.455145413049</v>
      </c>
      <c r="L172" s="16">
        <v>23965.927296239493</v>
      </c>
      <c r="M172" s="16">
        <v>10307.024676354747</v>
      </c>
      <c r="N172" s="16">
        <v>0</v>
      </c>
      <c r="O172" s="16">
        <v>34272.951972594245</v>
      </c>
      <c r="P172" s="16">
        <v>24325.416205683083</v>
      </c>
      <c r="Q172" s="16">
        <v>10461.630046500068</v>
      </c>
      <c r="R172" s="16">
        <v>0</v>
      </c>
      <c r="S172" s="16">
        <v>34787.046252183158</v>
      </c>
      <c r="T172" s="16">
        <v>24787.599113591059</v>
      </c>
      <c r="U172" s="16">
        <v>10660.401017383569</v>
      </c>
      <c r="V172" s="16">
        <v>0</v>
      </c>
      <c r="W172" s="16">
        <v>35448.000130974637</v>
      </c>
      <c r="X172" s="16">
        <v>25345.320093646857</v>
      </c>
      <c r="Y172" s="16">
        <v>10900.260040274699</v>
      </c>
      <c r="Z172" s="16">
        <v>0</v>
      </c>
      <c r="AA172" s="16">
        <v>36245.580133921561</v>
      </c>
      <c r="AB172" s="16">
        <v>25826.881175426144</v>
      </c>
      <c r="AC172" s="16">
        <v>11107.364981039918</v>
      </c>
      <c r="AD172" s="16">
        <v>0</v>
      </c>
      <c r="AE172" s="16">
        <v>36934.24615646607</v>
      </c>
      <c r="AF172" s="16">
        <v>26361.497615757464</v>
      </c>
      <c r="AG172" s="16">
        <v>11337.287436147444</v>
      </c>
      <c r="AH172" s="16">
        <v>0</v>
      </c>
      <c r="AI172" s="16">
        <v>37698.785051904917</v>
      </c>
      <c r="AJ172" s="16">
        <v>26954.631312112007</v>
      </c>
      <c r="AK172" s="16">
        <v>11592.376403460761</v>
      </c>
      <c r="AL172" s="16">
        <v>0</v>
      </c>
      <c r="AM172" s="16">
        <v>38547.007715572778</v>
      </c>
      <c r="AN172" s="16">
        <v>27633.888021177227</v>
      </c>
      <c r="AO172" s="16">
        <v>11884.504288827971</v>
      </c>
      <c r="AP172" s="16">
        <v>0</v>
      </c>
      <c r="AQ172" s="16">
        <v>39518.392310005205</v>
      </c>
      <c r="AR172" s="16">
        <v>28407.636885770189</v>
      </c>
      <c r="AS172" s="16">
        <v>12217.270408915156</v>
      </c>
      <c r="AT172" s="16">
        <v>0</v>
      </c>
      <c r="AU172" s="16">
        <v>40624.907294685348</v>
      </c>
      <c r="AV172" s="16">
        <v>29117.82780791444</v>
      </c>
      <c r="AW172" s="16">
        <v>12522.702169138034</v>
      </c>
      <c r="AX172" s="16">
        <v>0</v>
      </c>
      <c r="AY172" s="16">
        <v>41640.52997705248</v>
      </c>
      <c r="AZ172" s="15" t="s">
        <v>122</v>
      </c>
      <c r="BA172" s="97"/>
      <c r="BB172" s="97"/>
      <c r="BC172" s="97"/>
      <c r="BD172" s="97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  <c r="DY172" s="90"/>
      <c r="DZ172" s="90"/>
      <c r="EA172" s="90"/>
      <c r="EB172" s="90"/>
    </row>
    <row r="173" spans="1:132" ht="14.5">
      <c r="A173" s="13" t="s">
        <v>38</v>
      </c>
      <c r="B173" s="14">
        <v>286013</v>
      </c>
      <c r="C173" s="15" t="s">
        <v>231</v>
      </c>
      <c r="D173" s="16">
        <v>114425.21574840476</v>
      </c>
      <c r="E173" s="16">
        <v>49014.348341206438</v>
      </c>
      <c r="F173" s="16">
        <v>0</v>
      </c>
      <c r="G173" s="16">
        <v>163439.56408961123</v>
      </c>
      <c r="H173" s="16">
        <v>117857.97222085691</v>
      </c>
      <c r="I173" s="16">
        <v>50484.77879144263</v>
      </c>
      <c r="J173" s="16">
        <v>0</v>
      </c>
      <c r="K173" s="16">
        <v>168342.75101229956</v>
      </c>
      <c r="L173" s="16">
        <v>119625.84180416976</v>
      </c>
      <c r="M173" s="16">
        <v>51242.050473314266</v>
      </c>
      <c r="N173" s="16">
        <v>0</v>
      </c>
      <c r="O173" s="16">
        <v>170867.89227748403</v>
      </c>
      <c r="P173" s="16">
        <v>121420.22943123229</v>
      </c>
      <c r="Q173" s="16">
        <v>52010.681230413975</v>
      </c>
      <c r="R173" s="16">
        <v>0</v>
      </c>
      <c r="S173" s="16">
        <v>173430.91066164628</v>
      </c>
      <c r="T173" s="16">
        <v>123727.2137904257</v>
      </c>
      <c r="U173" s="16">
        <v>52998.884173791834</v>
      </c>
      <c r="V173" s="16">
        <v>0</v>
      </c>
      <c r="W173" s="16">
        <v>176726.09796421754</v>
      </c>
      <c r="X173" s="16">
        <v>126511.07610071027</v>
      </c>
      <c r="Y173" s="16">
        <v>54191.359067702149</v>
      </c>
      <c r="Z173" s="16">
        <v>0</v>
      </c>
      <c r="AA173" s="16">
        <v>180702.43516841243</v>
      </c>
      <c r="AB173" s="16">
        <v>128914.78654662376</v>
      </c>
      <c r="AC173" s="16">
        <v>55220.994889988484</v>
      </c>
      <c r="AD173" s="16">
        <v>0</v>
      </c>
      <c r="AE173" s="16">
        <v>184135.78143661225</v>
      </c>
      <c r="AF173" s="16">
        <v>131583.32262813885</v>
      </c>
      <c r="AG173" s="16">
        <v>56364.069484211243</v>
      </c>
      <c r="AH173" s="16">
        <v>0</v>
      </c>
      <c r="AI173" s="16">
        <v>187947.39211235012</v>
      </c>
      <c r="AJ173" s="16">
        <v>134543.94738727197</v>
      </c>
      <c r="AK173" s="16">
        <v>57632.261047605993</v>
      </c>
      <c r="AL173" s="16">
        <v>0</v>
      </c>
      <c r="AM173" s="16">
        <v>192176.208434878</v>
      </c>
      <c r="AN173" s="16">
        <v>137934.45486143121</v>
      </c>
      <c r="AO173" s="16">
        <v>59084.59402600566</v>
      </c>
      <c r="AP173" s="16">
        <v>0</v>
      </c>
      <c r="AQ173" s="16">
        <v>197019.04888743692</v>
      </c>
      <c r="AR173" s="16">
        <v>141796.6195975513</v>
      </c>
      <c r="AS173" s="16">
        <v>60738.962658733821</v>
      </c>
      <c r="AT173" s="16">
        <v>0</v>
      </c>
      <c r="AU173" s="16">
        <v>202535.58225628515</v>
      </c>
      <c r="AV173" s="16">
        <v>145341.53508749008</v>
      </c>
      <c r="AW173" s="16">
        <v>62257.436725202162</v>
      </c>
      <c r="AX173" s="16">
        <v>0</v>
      </c>
      <c r="AY173" s="16">
        <v>207598.97181269227</v>
      </c>
      <c r="AZ173" s="15"/>
      <c r="BA173" s="97"/>
      <c r="BB173" s="97"/>
      <c r="BC173" s="97"/>
      <c r="BD173" s="97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  <c r="DY173" s="90"/>
      <c r="DZ173" s="90"/>
      <c r="EA173" s="90"/>
      <c r="EB173" s="90"/>
    </row>
    <row r="174" spans="1:132" ht="14.5">
      <c r="A174" s="13" t="s">
        <v>38</v>
      </c>
      <c r="B174" s="14">
        <v>296016</v>
      </c>
      <c r="C174" s="15" t="s">
        <v>232</v>
      </c>
      <c r="D174" s="16">
        <v>27152.542479854867</v>
      </c>
      <c r="E174" s="16">
        <v>25902.587565585913</v>
      </c>
      <c r="F174" s="16">
        <v>0</v>
      </c>
      <c r="G174" s="16">
        <v>53055.130045440776</v>
      </c>
      <c r="H174" s="16">
        <v>27967.118754250514</v>
      </c>
      <c r="I174" s="16">
        <v>26679.66519255349</v>
      </c>
      <c r="J174" s="16">
        <v>0</v>
      </c>
      <c r="K174" s="16">
        <v>54646.783946804004</v>
      </c>
      <c r="L174" s="16">
        <v>28386.625535564268</v>
      </c>
      <c r="M174" s="16">
        <v>27079.860170441789</v>
      </c>
      <c r="N174" s="16">
        <v>0</v>
      </c>
      <c r="O174" s="16">
        <v>55466.48570600606</v>
      </c>
      <c r="P174" s="16">
        <v>28812.424918597728</v>
      </c>
      <c r="Q174" s="16">
        <v>27486.058072998414</v>
      </c>
      <c r="R174" s="16">
        <v>0</v>
      </c>
      <c r="S174" s="16">
        <v>56298.482991596145</v>
      </c>
      <c r="T174" s="16">
        <v>29359.860992051083</v>
      </c>
      <c r="U174" s="16">
        <v>28008.293176385381</v>
      </c>
      <c r="V174" s="16">
        <v>0</v>
      </c>
      <c r="W174" s="16">
        <v>57368.154168436464</v>
      </c>
      <c r="X174" s="16">
        <v>30020.457864372231</v>
      </c>
      <c r="Y174" s="16">
        <v>28638.479772854051</v>
      </c>
      <c r="Z174" s="16">
        <v>0</v>
      </c>
      <c r="AA174" s="16">
        <v>58658.937637226285</v>
      </c>
      <c r="AB174" s="16">
        <v>30590.846563795301</v>
      </c>
      <c r="AC174" s="16">
        <v>29182.610888538275</v>
      </c>
      <c r="AD174" s="16">
        <v>0</v>
      </c>
      <c r="AE174" s="16">
        <v>59773.457452333576</v>
      </c>
      <c r="AF174" s="16">
        <v>31224.077087665861</v>
      </c>
      <c r="AG174" s="16">
        <v>29786.690933931015</v>
      </c>
      <c r="AH174" s="16">
        <v>0</v>
      </c>
      <c r="AI174" s="16">
        <v>61010.768021596879</v>
      </c>
      <c r="AJ174" s="16">
        <v>31926.618822138342</v>
      </c>
      <c r="AK174" s="16">
        <v>30456.891479944461</v>
      </c>
      <c r="AL174" s="16">
        <v>0</v>
      </c>
      <c r="AM174" s="16">
        <v>62383.51030208281</v>
      </c>
      <c r="AN174" s="16">
        <v>32731.169616456224</v>
      </c>
      <c r="AO174" s="16">
        <v>31224.405145239059</v>
      </c>
      <c r="AP174" s="16">
        <v>0</v>
      </c>
      <c r="AQ174" s="16">
        <v>63955.574761695287</v>
      </c>
      <c r="AR174" s="16">
        <v>33647.642365717002</v>
      </c>
      <c r="AS174" s="16">
        <v>32098.688489305754</v>
      </c>
      <c r="AT174" s="16">
        <v>0</v>
      </c>
      <c r="AU174" s="16">
        <v>65746.330855022752</v>
      </c>
      <c r="AV174" s="16">
        <v>34488.83342485992</v>
      </c>
      <c r="AW174" s="16">
        <v>32901.155701538395</v>
      </c>
      <c r="AX174" s="16">
        <v>0</v>
      </c>
      <c r="AY174" s="16">
        <v>67389.989126398315</v>
      </c>
      <c r="AZ174" s="15" t="s">
        <v>122</v>
      </c>
      <c r="BA174" s="97"/>
      <c r="BB174" s="97"/>
      <c r="BC174" s="97"/>
      <c r="BD174" s="97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  <c r="DY174" s="90"/>
      <c r="DZ174" s="90"/>
      <c r="EA174" s="90"/>
      <c r="EB174" s="90"/>
    </row>
    <row r="175" spans="1:132" ht="14.5">
      <c r="A175" s="13" t="s">
        <v>38</v>
      </c>
      <c r="B175" s="14">
        <v>296018</v>
      </c>
      <c r="C175" s="15" t="s">
        <v>233</v>
      </c>
      <c r="D175" s="16">
        <v>22821.063374164005</v>
      </c>
      <c r="E175" s="16">
        <v>16657.795431349328</v>
      </c>
      <c r="F175" s="16">
        <v>0</v>
      </c>
      <c r="G175" s="16">
        <v>39478.858805513337</v>
      </c>
      <c r="H175" s="16">
        <v>23505.695275388927</v>
      </c>
      <c r="I175" s="16">
        <v>17157.529294289809</v>
      </c>
      <c r="J175" s="16">
        <v>0</v>
      </c>
      <c r="K175" s="16">
        <v>40663.224569678736</v>
      </c>
      <c r="L175" s="16">
        <v>23858.280704519759</v>
      </c>
      <c r="M175" s="16">
        <v>17414.892233704155</v>
      </c>
      <c r="N175" s="16">
        <v>0</v>
      </c>
      <c r="O175" s="16">
        <v>41273.172938223914</v>
      </c>
      <c r="P175" s="16">
        <v>24216.154915087554</v>
      </c>
      <c r="Q175" s="16">
        <v>17676.115617209714</v>
      </c>
      <c r="R175" s="16">
        <v>0</v>
      </c>
      <c r="S175" s="16">
        <v>41892.270532297269</v>
      </c>
      <c r="T175" s="16">
        <v>24676.261858474216</v>
      </c>
      <c r="U175" s="16">
        <v>18011.961813936698</v>
      </c>
      <c r="V175" s="16">
        <v>0</v>
      </c>
      <c r="W175" s="16">
        <v>42688.22367241091</v>
      </c>
      <c r="X175" s="16">
        <v>25231.477750289883</v>
      </c>
      <c r="Y175" s="16">
        <v>18417.230954750274</v>
      </c>
      <c r="Z175" s="16">
        <v>0</v>
      </c>
      <c r="AA175" s="16">
        <v>43648.708705040153</v>
      </c>
      <c r="AB175" s="16">
        <v>25710.875827545387</v>
      </c>
      <c r="AC175" s="16">
        <v>18767.158342890529</v>
      </c>
      <c r="AD175" s="16">
        <v>0</v>
      </c>
      <c r="AE175" s="16">
        <v>44478.034170435909</v>
      </c>
      <c r="AF175" s="16">
        <v>26243.090957175576</v>
      </c>
      <c r="AG175" s="16">
        <v>19155.63852058836</v>
      </c>
      <c r="AH175" s="16">
        <v>0</v>
      </c>
      <c r="AI175" s="16">
        <v>45398.729477763933</v>
      </c>
      <c r="AJ175" s="16">
        <v>26833.560503712026</v>
      </c>
      <c r="AK175" s="16">
        <v>19586.640387301599</v>
      </c>
      <c r="AL175" s="16">
        <v>0</v>
      </c>
      <c r="AM175" s="16">
        <v>46420.200891013621</v>
      </c>
      <c r="AN175" s="16">
        <v>27509.766228405566</v>
      </c>
      <c r="AO175" s="16">
        <v>20080.223725061598</v>
      </c>
      <c r="AP175" s="16">
        <v>0</v>
      </c>
      <c r="AQ175" s="16">
        <v>47589.989953467157</v>
      </c>
      <c r="AR175" s="16">
        <v>28280.039682800922</v>
      </c>
      <c r="AS175" s="16">
        <v>20642.469989363322</v>
      </c>
      <c r="AT175" s="16">
        <v>0</v>
      </c>
      <c r="AU175" s="16">
        <v>48922.50967216424</v>
      </c>
      <c r="AV175" s="16">
        <v>28987.040674870943</v>
      </c>
      <c r="AW175" s="16">
        <v>21158.531739097405</v>
      </c>
      <c r="AX175" s="16">
        <v>0</v>
      </c>
      <c r="AY175" s="16">
        <v>50145.572413968344</v>
      </c>
      <c r="AZ175" s="15" t="s">
        <v>122</v>
      </c>
      <c r="BA175" s="97"/>
      <c r="BB175" s="97"/>
      <c r="BC175" s="97"/>
      <c r="BD175" s="97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0"/>
      <c r="CT175" s="90"/>
      <c r="CU175" s="90"/>
      <c r="CV175" s="90"/>
      <c r="CW175" s="90"/>
      <c r="CX175" s="90"/>
      <c r="CY175" s="90"/>
      <c r="CZ175" s="90"/>
      <c r="DA175" s="90"/>
      <c r="DB175" s="90"/>
      <c r="DC175" s="90"/>
      <c r="DD175" s="90"/>
      <c r="DE175" s="90"/>
      <c r="DF175" s="90"/>
      <c r="DG175" s="90"/>
      <c r="DH175" s="90"/>
      <c r="DI175" s="90"/>
      <c r="DJ175" s="90"/>
      <c r="DK175" s="90"/>
      <c r="DL175" s="90"/>
      <c r="DM175" s="90"/>
      <c r="DN175" s="90"/>
      <c r="DO175" s="90"/>
      <c r="DP175" s="90"/>
      <c r="DQ175" s="90"/>
      <c r="DR175" s="90"/>
      <c r="DS175" s="90"/>
      <c r="DT175" s="90"/>
      <c r="DU175" s="90"/>
      <c r="DV175" s="90"/>
      <c r="DW175" s="90"/>
      <c r="DX175" s="90"/>
      <c r="DY175" s="90"/>
      <c r="DZ175" s="90"/>
      <c r="EA175" s="90"/>
      <c r="EB175" s="90"/>
    </row>
    <row r="176" spans="1:132" ht="29">
      <c r="A176" s="13" t="s">
        <v>38</v>
      </c>
      <c r="B176" s="14">
        <v>290202</v>
      </c>
      <c r="C176" s="15" t="s">
        <v>234</v>
      </c>
      <c r="D176" s="16">
        <v>180097.57908093146</v>
      </c>
      <c r="E176" s="16">
        <v>86255.012803481106</v>
      </c>
      <c r="F176" s="16">
        <v>0</v>
      </c>
      <c r="G176" s="16">
        <v>266352.59188441257</v>
      </c>
      <c r="H176" s="16">
        <v>185500.50645335941</v>
      </c>
      <c r="I176" s="16">
        <v>88842.663187585538</v>
      </c>
      <c r="J176" s="16">
        <v>0</v>
      </c>
      <c r="K176" s="16">
        <v>274343.16964094498</v>
      </c>
      <c r="L176" s="16">
        <v>188283.01405015978</v>
      </c>
      <c r="M176" s="16">
        <v>90175.303135399314</v>
      </c>
      <c r="N176" s="16">
        <v>0</v>
      </c>
      <c r="O176" s="16">
        <v>278458.31718555914</v>
      </c>
      <c r="P176" s="16">
        <v>191107.25926091216</v>
      </c>
      <c r="Q176" s="16">
        <v>91527.932682430299</v>
      </c>
      <c r="R176" s="16">
        <v>0</v>
      </c>
      <c r="S176" s="16">
        <v>282635.19194334251</v>
      </c>
      <c r="T176" s="16">
        <v>194738.29718686949</v>
      </c>
      <c r="U176" s="16">
        <v>93266.963403396468</v>
      </c>
      <c r="V176" s="16">
        <v>0</v>
      </c>
      <c r="W176" s="16">
        <v>288005.26059026597</v>
      </c>
      <c r="X176" s="16">
        <v>199119.90887357405</v>
      </c>
      <c r="Y176" s="16">
        <v>95365.470079972889</v>
      </c>
      <c r="Z176" s="16">
        <v>0</v>
      </c>
      <c r="AA176" s="16">
        <v>294485.37895354693</v>
      </c>
      <c r="AB176" s="16">
        <v>202903.18714217193</v>
      </c>
      <c r="AC176" s="16">
        <v>97177.414011492365</v>
      </c>
      <c r="AD176" s="16">
        <v>0</v>
      </c>
      <c r="AE176" s="16">
        <v>300080.60115366429</v>
      </c>
      <c r="AF176" s="16">
        <v>207103.28311601488</v>
      </c>
      <c r="AG176" s="16">
        <v>99188.986481530257</v>
      </c>
      <c r="AH176" s="16">
        <v>0</v>
      </c>
      <c r="AI176" s="16">
        <v>306292.26959754515</v>
      </c>
      <c r="AJ176" s="16">
        <v>211763.1069861252</v>
      </c>
      <c r="AK176" s="16">
        <v>101420.73867736469</v>
      </c>
      <c r="AL176" s="16">
        <v>0</v>
      </c>
      <c r="AM176" s="16">
        <v>313183.84566348989</v>
      </c>
      <c r="AN176" s="16">
        <v>217099.53728217553</v>
      </c>
      <c r="AO176" s="16">
        <v>103976.54129203426</v>
      </c>
      <c r="AP176" s="16">
        <v>0</v>
      </c>
      <c r="AQ176" s="16">
        <v>321076.07857420982</v>
      </c>
      <c r="AR176" s="16">
        <v>223178.32432607646</v>
      </c>
      <c r="AS176" s="16">
        <v>106887.88444821123</v>
      </c>
      <c r="AT176" s="16">
        <v>0</v>
      </c>
      <c r="AU176" s="16">
        <v>330066.20877428772</v>
      </c>
      <c r="AV176" s="16">
        <v>228757.78243422834</v>
      </c>
      <c r="AW176" s="16">
        <v>109560.0815594165</v>
      </c>
      <c r="AX176" s="16">
        <v>0</v>
      </c>
      <c r="AY176" s="16">
        <v>338317.86399364489</v>
      </c>
      <c r="AZ176" s="15" t="s">
        <v>122</v>
      </c>
      <c r="BA176" s="97"/>
      <c r="BB176" s="97"/>
      <c r="BC176" s="97"/>
      <c r="BD176" s="97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0"/>
      <c r="CT176" s="90"/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0"/>
      <c r="DG176" s="90"/>
      <c r="DH176" s="90"/>
      <c r="DI176" s="90"/>
      <c r="DJ176" s="90"/>
      <c r="DK176" s="90"/>
      <c r="DL176" s="90"/>
      <c r="DM176" s="90"/>
      <c r="DN176" s="90"/>
      <c r="DO176" s="90"/>
      <c r="DP176" s="90"/>
      <c r="DQ176" s="90"/>
      <c r="DR176" s="90"/>
      <c r="DS176" s="90"/>
      <c r="DT176" s="90"/>
      <c r="DU176" s="90"/>
      <c r="DV176" s="90"/>
      <c r="DW176" s="90"/>
      <c r="DX176" s="90"/>
      <c r="DY176" s="90"/>
      <c r="DZ176" s="90"/>
      <c r="EA176" s="90"/>
      <c r="EB176" s="90"/>
    </row>
    <row r="177" spans="1:132" ht="14.5">
      <c r="A177" s="21"/>
      <c r="B177" s="18"/>
      <c r="C177" s="17" t="s">
        <v>235</v>
      </c>
      <c r="D177" s="19" t="s">
        <v>15</v>
      </c>
      <c r="E177" s="19" t="s">
        <v>16</v>
      </c>
      <c r="F177" s="19" t="s">
        <v>17</v>
      </c>
      <c r="G177" s="19" t="s">
        <v>18</v>
      </c>
      <c r="H177" s="19" t="s">
        <v>15</v>
      </c>
      <c r="I177" s="19" t="s">
        <v>16</v>
      </c>
      <c r="J177" s="19" t="s">
        <v>17</v>
      </c>
      <c r="K177" s="19" t="s">
        <v>18</v>
      </c>
      <c r="L177" s="19" t="s">
        <v>15</v>
      </c>
      <c r="M177" s="19" t="s">
        <v>16</v>
      </c>
      <c r="N177" s="19" t="s">
        <v>17</v>
      </c>
      <c r="O177" s="19" t="s">
        <v>18</v>
      </c>
      <c r="P177" s="19" t="s">
        <v>15</v>
      </c>
      <c r="Q177" s="19" t="s">
        <v>16</v>
      </c>
      <c r="R177" s="19" t="s">
        <v>17</v>
      </c>
      <c r="S177" s="19" t="s">
        <v>18</v>
      </c>
      <c r="T177" s="19" t="s">
        <v>15</v>
      </c>
      <c r="U177" s="19" t="s">
        <v>16</v>
      </c>
      <c r="V177" s="19" t="s">
        <v>17</v>
      </c>
      <c r="W177" s="19" t="s">
        <v>18</v>
      </c>
      <c r="X177" s="19" t="s">
        <v>15</v>
      </c>
      <c r="Y177" s="19" t="s">
        <v>16</v>
      </c>
      <c r="Z177" s="19" t="s">
        <v>17</v>
      </c>
      <c r="AA177" s="19" t="s">
        <v>18</v>
      </c>
      <c r="AB177" s="19" t="s">
        <v>15</v>
      </c>
      <c r="AC177" s="19" t="s">
        <v>16</v>
      </c>
      <c r="AD177" s="19" t="s">
        <v>17</v>
      </c>
      <c r="AE177" s="19" t="s">
        <v>18</v>
      </c>
      <c r="AF177" s="19" t="s">
        <v>15</v>
      </c>
      <c r="AG177" s="19" t="s">
        <v>16</v>
      </c>
      <c r="AH177" s="19" t="s">
        <v>17</v>
      </c>
      <c r="AI177" s="19" t="s">
        <v>18</v>
      </c>
      <c r="AJ177" s="19" t="s">
        <v>15</v>
      </c>
      <c r="AK177" s="19" t="s">
        <v>16</v>
      </c>
      <c r="AL177" s="19" t="s">
        <v>17</v>
      </c>
      <c r="AM177" s="19" t="s">
        <v>18</v>
      </c>
      <c r="AN177" s="19" t="s">
        <v>15</v>
      </c>
      <c r="AO177" s="19" t="s">
        <v>16</v>
      </c>
      <c r="AP177" s="19" t="s">
        <v>17</v>
      </c>
      <c r="AQ177" s="19" t="s">
        <v>18</v>
      </c>
      <c r="AR177" s="19" t="s">
        <v>15</v>
      </c>
      <c r="AS177" s="19" t="s">
        <v>16</v>
      </c>
      <c r="AT177" s="19" t="s">
        <v>17</v>
      </c>
      <c r="AU177" s="19" t="s">
        <v>18</v>
      </c>
      <c r="AV177" s="19" t="s">
        <v>15</v>
      </c>
      <c r="AW177" s="19" t="s">
        <v>16</v>
      </c>
      <c r="AX177" s="19" t="s">
        <v>17</v>
      </c>
      <c r="AY177" s="19" t="s">
        <v>18</v>
      </c>
      <c r="AZ177" s="20" t="s">
        <v>19</v>
      </c>
      <c r="BA177" s="97"/>
      <c r="BB177" s="97"/>
      <c r="BC177" s="97"/>
      <c r="BD177" s="97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90"/>
      <c r="CM177" s="90"/>
      <c r="CN177" s="90"/>
      <c r="CO177" s="90"/>
      <c r="CP177" s="90"/>
      <c r="CQ177" s="90"/>
      <c r="CR177" s="90"/>
      <c r="CS177" s="90"/>
      <c r="CT177" s="90"/>
      <c r="CU177" s="90"/>
      <c r="CV177" s="90"/>
      <c r="CW177" s="90"/>
      <c r="CX177" s="90"/>
      <c r="CY177" s="90"/>
      <c r="CZ177" s="90"/>
      <c r="DA177" s="90"/>
      <c r="DB177" s="90"/>
      <c r="DC177" s="90"/>
      <c r="DD177" s="90"/>
      <c r="DE177" s="90"/>
      <c r="DF177" s="90"/>
      <c r="DG177" s="90"/>
      <c r="DH177" s="90"/>
      <c r="DI177" s="90"/>
      <c r="DJ177" s="90"/>
      <c r="DK177" s="90"/>
      <c r="DL177" s="90"/>
      <c r="DM177" s="90"/>
      <c r="DN177" s="90"/>
      <c r="DO177" s="90"/>
      <c r="DP177" s="90"/>
      <c r="DQ177" s="90"/>
      <c r="DR177" s="90"/>
      <c r="DS177" s="90"/>
      <c r="DT177" s="90"/>
      <c r="DU177" s="90"/>
      <c r="DV177" s="90"/>
      <c r="DW177" s="90"/>
      <c r="DX177" s="90"/>
      <c r="DY177" s="90"/>
      <c r="DZ177" s="90"/>
      <c r="EA177" s="90"/>
      <c r="EB177" s="90"/>
    </row>
    <row r="178" spans="1:132" ht="29">
      <c r="A178" s="13" t="s">
        <v>20</v>
      </c>
      <c r="B178" s="14">
        <v>20704</v>
      </c>
      <c r="C178" s="15" t="s">
        <v>236</v>
      </c>
      <c r="D178" s="16">
        <v>533150.25987245655</v>
      </c>
      <c r="E178" s="16">
        <v>228471.35149217752</v>
      </c>
      <c r="F178" s="16">
        <v>0</v>
      </c>
      <c r="G178" s="16">
        <v>761621.61136463401</v>
      </c>
      <c r="H178" s="16">
        <v>549144.76766863023</v>
      </c>
      <c r="I178" s="16">
        <v>235325.49203694286</v>
      </c>
      <c r="J178" s="16">
        <v>0</v>
      </c>
      <c r="K178" s="16">
        <v>784470.25970557309</v>
      </c>
      <c r="L178" s="16">
        <v>557381.93918365962</v>
      </c>
      <c r="M178" s="16">
        <v>238855.37441749699</v>
      </c>
      <c r="N178" s="16">
        <v>0</v>
      </c>
      <c r="O178" s="16">
        <v>796237.31360115658</v>
      </c>
      <c r="P178" s="16">
        <v>565742.66827141447</v>
      </c>
      <c r="Q178" s="16">
        <v>242438.20503375941</v>
      </c>
      <c r="R178" s="16">
        <v>0</v>
      </c>
      <c r="S178" s="16">
        <v>808180.87330517382</v>
      </c>
      <c r="T178" s="16">
        <v>576491.77896857134</v>
      </c>
      <c r="U178" s="16">
        <v>247044.53092940082</v>
      </c>
      <c r="V178" s="16">
        <v>0</v>
      </c>
      <c r="W178" s="16">
        <v>823536.30989797204</v>
      </c>
      <c r="X178" s="16">
        <v>589462.84399536415</v>
      </c>
      <c r="Y178" s="16">
        <v>252603.03287531232</v>
      </c>
      <c r="Z178" s="16">
        <v>0</v>
      </c>
      <c r="AA178" s="16">
        <v>842065.87687067641</v>
      </c>
      <c r="AB178" s="16">
        <v>600662.63803127606</v>
      </c>
      <c r="AC178" s="16">
        <v>257402.49049994323</v>
      </c>
      <c r="AD178" s="16">
        <v>0</v>
      </c>
      <c r="AE178" s="16">
        <v>858065.1285312192</v>
      </c>
      <c r="AF178" s="16">
        <v>613096.35463852342</v>
      </c>
      <c r="AG178" s="16">
        <v>262730.72205329203</v>
      </c>
      <c r="AH178" s="16">
        <v>0</v>
      </c>
      <c r="AI178" s="16">
        <v>875827.0766918154</v>
      </c>
      <c r="AJ178" s="16">
        <v>626891.02261789015</v>
      </c>
      <c r="AK178" s="16">
        <v>268642.16329949111</v>
      </c>
      <c r="AL178" s="16">
        <v>0</v>
      </c>
      <c r="AM178" s="16">
        <v>895533.1859173812</v>
      </c>
      <c r="AN178" s="16">
        <v>642688.67638786091</v>
      </c>
      <c r="AO178" s="16">
        <v>275411.94581463822</v>
      </c>
      <c r="AP178" s="16">
        <v>0</v>
      </c>
      <c r="AQ178" s="16">
        <v>918100.62220249907</v>
      </c>
      <c r="AR178" s="16">
        <v>660683.95932672103</v>
      </c>
      <c r="AS178" s="16">
        <v>283123.48029744811</v>
      </c>
      <c r="AT178" s="16">
        <v>0</v>
      </c>
      <c r="AU178" s="16">
        <v>943807.43962416903</v>
      </c>
      <c r="AV178" s="16">
        <v>677201.05830988905</v>
      </c>
      <c r="AW178" s="16">
        <v>290201.56730488432</v>
      </c>
      <c r="AX178" s="16">
        <v>0</v>
      </c>
      <c r="AY178" s="16">
        <v>967402.62561477313</v>
      </c>
      <c r="AZ178" s="15" t="s">
        <v>237</v>
      </c>
      <c r="BA178" s="97"/>
      <c r="BB178" s="97"/>
      <c r="BC178" s="97"/>
      <c r="BD178" s="97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0"/>
      <c r="BZ178" s="90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90"/>
      <c r="CM178" s="90"/>
      <c r="CN178" s="90"/>
      <c r="CO178" s="90"/>
      <c r="CP178" s="90"/>
      <c r="CQ178" s="90"/>
      <c r="CR178" s="90"/>
      <c r="CS178" s="90"/>
      <c r="CT178" s="90"/>
      <c r="CU178" s="90"/>
      <c r="CV178" s="90"/>
      <c r="CW178" s="90"/>
      <c r="CX178" s="90"/>
      <c r="CY178" s="90"/>
      <c r="CZ178" s="90"/>
      <c r="DA178" s="90"/>
      <c r="DB178" s="90"/>
      <c r="DC178" s="90"/>
      <c r="DD178" s="90"/>
      <c r="DE178" s="90"/>
      <c r="DF178" s="90"/>
      <c r="DG178" s="90"/>
      <c r="DH178" s="90"/>
      <c r="DI178" s="90"/>
      <c r="DJ178" s="90"/>
      <c r="DK178" s="90"/>
      <c r="DL178" s="90"/>
      <c r="DM178" s="90"/>
      <c r="DN178" s="90"/>
      <c r="DO178" s="90"/>
      <c r="DP178" s="90"/>
      <c r="DQ178" s="90"/>
      <c r="DR178" s="90"/>
      <c r="DS178" s="90"/>
      <c r="DT178" s="90"/>
      <c r="DU178" s="90"/>
      <c r="DV178" s="90"/>
      <c r="DW178" s="90"/>
      <c r="DX178" s="90"/>
      <c r="DY178" s="90"/>
      <c r="DZ178" s="90"/>
      <c r="EA178" s="90"/>
      <c r="EB178" s="90"/>
    </row>
    <row r="179" spans="1:132" ht="14.5">
      <c r="A179" s="13" t="s">
        <v>38</v>
      </c>
      <c r="B179" s="14">
        <v>26006</v>
      </c>
      <c r="C179" s="15" t="s">
        <v>238</v>
      </c>
      <c r="D179" s="16">
        <v>682282.60953641171</v>
      </c>
      <c r="E179" s="16">
        <v>682282.60953641171</v>
      </c>
      <c r="F179" s="16">
        <v>0</v>
      </c>
      <c r="G179" s="16">
        <v>1364565.2190728234</v>
      </c>
      <c r="H179" s="16">
        <v>702751.08782250411</v>
      </c>
      <c r="I179" s="16">
        <v>702751.08782250411</v>
      </c>
      <c r="J179" s="16">
        <v>0</v>
      </c>
      <c r="K179" s="16">
        <v>1405502.1756450082</v>
      </c>
      <c r="L179" s="16">
        <v>713292.35413984163</v>
      </c>
      <c r="M179" s="16">
        <v>713292.35413984163</v>
      </c>
      <c r="N179" s="16">
        <v>0</v>
      </c>
      <c r="O179" s="16">
        <v>1426584.7082796833</v>
      </c>
      <c r="P179" s="16">
        <v>723991.73945193924</v>
      </c>
      <c r="Q179" s="16">
        <v>723991.73945193924</v>
      </c>
      <c r="R179" s="16">
        <v>0</v>
      </c>
      <c r="S179" s="16">
        <v>1447983.4789038785</v>
      </c>
      <c r="T179" s="16">
        <v>737747.58250152599</v>
      </c>
      <c r="U179" s="16">
        <v>737747.58250152599</v>
      </c>
      <c r="V179" s="16">
        <v>0</v>
      </c>
      <c r="W179" s="16">
        <v>1475495.165003052</v>
      </c>
      <c r="X179" s="16">
        <v>754346.9031078103</v>
      </c>
      <c r="Y179" s="16">
        <v>754346.9031078103</v>
      </c>
      <c r="Z179" s="16">
        <v>0</v>
      </c>
      <c r="AA179" s="16">
        <v>1508693.8062156206</v>
      </c>
      <c r="AB179" s="16">
        <v>768679.49426685867</v>
      </c>
      <c r="AC179" s="16">
        <v>768679.49426685867</v>
      </c>
      <c r="AD179" s="16">
        <v>0</v>
      </c>
      <c r="AE179" s="16">
        <v>1537358.9885337173</v>
      </c>
      <c r="AF179" s="16">
        <v>784591.15979818255</v>
      </c>
      <c r="AG179" s="16">
        <v>784591.15979818255</v>
      </c>
      <c r="AH179" s="16">
        <v>0</v>
      </c>
      <c r="AI179" s="16">
        <v>1569182.3195963651</v>
      </c>
      <c r="AJ179" s="16">
        <v>802244.46089364158</v>
      </c>
      <c r="AK179" s="16">
        <v>802244.46089364158</v>
      </c>
      <c r="AL179" s="16">
        <v>0</v>
      </c>
      <c r="AM179" s="16">
        <v>1604488.9217872832</v>
      </c>
      <c r="AN179" s="16">
        <v>822461.0213081612</v>
      </c>
      <c r="AO179" s="16">
        <v>822461.0213081612</v>
      </c>
      <c r="AP179" s="16">
        <v>0</v>
      </c>
      <c r="AQ179" s="16">
        <v>1644922.0426163224</v>
      </c>
      <c r="AR179" s="16">
        <v>845489.92990478978</v>
      </c>
      <c r="AS179" s="16">
        <v>845489.92990478978</v>
      </c>
      <c r="AT179" s="16">
        <v>0</v>
      </c>
      <c r="AU179" s="16">
        <v>1690979.8598095796</v>
      </c>
      <c r="AV179" s="16">
        <v>866627.1781524095</v>
      </c>
      <c r="AW179" s="16">
        <v>866627.1781524095</v>
      </c>
      <c r="AX179" s="16">
        <v>0</v>
      </c>
      <c r="AY179" s="16">
        <v>1733254.356304819</v>
      </c>
      <c r="AZ179" s="15" t="s">
        <v>239</v>
      </c>
      <c r="BA179" s="97"/>
      <c r="BB179" s="97"/>
      <c r="BC179" s="97"/>
      <c r="BD179" s="97"/>
      <c r="BE179" s="90"/>
      <c r="BF179" s="90"/>
      <c r="BG179" s="90"/>
      <c r="BH179" s="90"/>
      <c r="BI179" s="90"/>
      <c r="BJ179" s="90"/>
      <c r="BK179" s="90"/>
      <c r="BL179" s="90"/>
      <c r="BM179" s="90"/>
      <c r="BN179" s="90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0"/>
      <c r="BZ179" s="90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90"/>
      <c r="CM179" s="90"/>
      <c r="CN179" s="90"/>
      <c r="CO179" s="90"/>
      <c r="CP179" s="90"/>
      <c r="CQ179" s="90"/>
      <c r="CR179" s="90"/>
      <c r="CS179" s="90"/>
      <c r="CT179" s="90"/>
      <c r="CU179" s="90"/>
      <c r="CV179" s="90"/>
      <c r="CW179" s="90"/>
      <c r="CX179" s="90"/>
      <c r="CY179" s="90"/>
      <c r="CZ179" s="90"/>
      <c r="DA179" s="90"/>
      <c r="DB179" s="90"/>
      <c r="DC179" s="90"/>
      <c r="DD179" s="90"/>
      <c r="DE179" s="90"/>
      <c r="DF179" s="90"/>
      <c r="DG179" s="90"/>
      <c r="DH179" s="90"/>
      <c r="DI179" s="90"/>
      <c r="DJ179" s="90"/>
      <c r="DK179" s="90"/>
      <c r="DL179" s="90"/>
      <c r="DM179" s="90"/>
      <c r="DN179" s="90"/>
      <c r="DO179" s="90"/>
      <c r="DP179" s="90"/>
      <c r="DQ179" s="90"/>
      <c r="DR179" s="90"/>
      <c r="DS179" s="90"/>
      <c r="DT179" s="90"/>
      <c r="DU179" s="90"/>
      <c r="DV179" s="90"/>
      <c r="DW179" s="90"/>
      <c r="DX179" s="90"/>
      <c r="DY179" s="90"/>
      <c r="DZ179" s="90"/>
      <c r="EA179" s="90"/>
      <c r="EB179" s="90"/>
    </row>
    <row r="180" spans="1:132" ht="14.5">
      <c r="A180" s="13" t="s">
        <v>38</v>
      </c>
      <c r="B180" s="14">
        <v>20602</v>
      </c>
      <c r="C180" s="15" t="s">
        <v>240</v>
      </c>
      <c r="D180" s="16">
        <v>81454.114480030403</v>
      </c>
      <c r="E180" s="16">
        <v>72794.888788153796</v>
      </c>
      <c r="F180" s="16">
        <v>0</v>
      </c>
      <c r="G180" s="16">
        <v>154249.00326818423</v>
      </c>
      <c r="H180" s="16">
        <v>83897.737914431316</v>
      </c>
      <c r="I180" s="16">
        <v>74978.735451798406</v>
      </c>
      <c r="J180" s="16">
        <v>0</v>
      </c>
      <c r="K180" s="16">
        <v>158876.47336622977</v>
      </c>
      <c r="L180" s="16">
        <v>85156.203983147774</v>
      </c>
      <c r="M180" s="16">
        <v>76103.416483575376</v>
      </c>
      <c r="N180" s="16">
        <v>0</v>
      </c>
      <c r="O180" s="16">
        <v>161259.62046672319</v>
      </c>
      <c r="P180" s="16">
        <v>86433.547042894977</v>
      </c>
      <c r="Q180" s="16">
        <v>77244.967730828997</v>
      </c>
      <c r="R180" s="16">
        <v>0</v>
      </c>
      <c r="S180" s="16">
        <v>163678.51477372402</v>
      </c>
      <c r="T180" s="16">
        <v>88075.784436709975</v>
      </c>
      <c r="U180" s="16">
        <v>78712.622117714738</v>
      </c>
      <c r="V180" s="16">
        <v>0</v>
      </c>
      <c r="W180" s="16">
        <v>166788.40655442476</v>
      </c>
      <c r="X180" s="16">
        <v>90057.489586535943</v>
      </c>
      <c r="Y180" s="16">
        <v>80483.656115363323</v>
      </c>
      <c r="Z180" s="16">
        <v>0</v>
      </c>
      <c r="AA180" s="16">
        <v>170541.14570189931</v>
      </c>
      <c r="AB180" s="16">
        <v>91768.581888680113</v>
      </c>
      <c r="AC180" s="16">
        <v>82012.845581555215</v>
      </c>
      <c r="AD180" s="16">
        <v>0</v>
      </c>
      <c r="AE180" s="16">
        <v>173781.42747023539</v>
      </c>
      <c r="AF180" s="16">
        <v>93668.191533775782</v>
      </c>
      <c r="AG180" s="16">
        <v>83710.511485093404</v>
      </c>
      <c r="AH180" s="16">
        <v>0</v>
      </c>
      <c r="AI180" s="16">
        <v>177378.70301886924</v>
      </c>
      <c r="AJ180" s="16">
        <v>95775.725843285734</v>
      </c>
      <c r="AK180" s="16">
        <v>85593.997993508005</v>
      </c>
      <c r="AL180" s="16">
        <v>0</v>
      </c>
      <c r="AM180" s="16">
        <v>181369.7238367938</v>
      </c>
      <c r="AN180" s="16">
        <v>98189.274134536521</v>
      </c>
      <c r="AO180" s="16">
        <v>87750.966742944394</v>
      </c>
      <c r="AP180" s="16">
        <v>0</v>
      </c>
      <c r="AQ180" s="16">
        <v>185940.24087748097</v>
      </c>
      <c r="AR180" s="16">
        <v>100938.57381030354</v>
      </c>
      <c r="AS180" s="16">
        <v>90207.993811746841</v>
      </c>
      <c r="AT180" s="16">
        <v>0</v>
      </c>
      <c r="AU180" s="16">
        <v>191146.56762205044</v>
      </c>
      <c r="AV180" s="16">
        <v>103462.03815556112</v>
      </c>
      <c r="AW180" s="16">
        <v>92463.193657040509</v>
      </c>
      <c r="AX180" s="16">
        <v>0</v>
      </c>
      <c r="AY180" s="16">
        <v>195925.23181260168</v>
      </c>
      <c r="AZ180" s="15" t="s">
        <v>241</v>
      </c>
      <c r="BA180" s="97"/>
      <c r="BB180" s="97"/>
      <c r="BC180" s="97"/>
      <c r="BD180" s="97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90"/>
      <c r="CY180" s="90"/>
      <c r="CZ180" s="90"/>
      <c r="DA180" s="90"/>
      <c r="DB180" s="90"/>
      <c r="DC180" s="90"/>
      <c r="DD180" s="90"/>
      <c r="DE180" s="90"/>
      <c r="DF180" s="90"/>
      <c r="DG180" s="90"/>
      <c r="DH180" s="90"/>
      <c r="DI180" s="90"/>
      <c r="DJ180" s="90"/>
      <c r="DK180" s="90"/>
      <c r="DL180" s="90"/>
      <c r="DM180" s="90"/>
      <c r="DN180" s="90"/>
      <c r="DO180" s="90"/>
      <c r="DP180" s="90"/>
      <c r="DQ180" s="90"/>
      <c r="DR180" s="90"/>
      <c r="DS180" s="90"/>
      <c r="DT180" s="90"/>
      <c r="DU180" s="90"/>
      <c r="DV180" s="90"/>
      <c r="DW180" s="90"/>
      <c r="DX180" s="90"/>
      <c r="DY180" s="90"/>
      <c r="DZ180" s="90"/>
      <c r="EA180" s="90"/>
      <c r="EB180" s="90"/>
    </row>
    <row r="181" spans="1:132" ht="14.5">
      <c r="A181" s="13" t="s">
        <v>38</v>
      </c>
      <c r="B181" s="14">
        <v>20906</v>
      </c>
      <c r="C181" s="15" t="s">
        <v>242</v>
      </c>
      <c r="D181" s="16">
        <v>81454.114480030403</v>
      </c>
      <c r="E181" s="16">
        <v>72823.870704311033</v>
      </c>
      <c r="F181" s="16">
        <v>0</v>
      </c>
      <c r="G181" s="16">
        <v>154277.98518434149</v>
      </c>
      <c r="H181" s="16">
        <v>83897.737914431316</v>
      </c>
      <c r="I181" s="16">
        <v>75008.586825440361</v>
      </c>
      <c r="J181" s="16">
        <v>0</v>
      </c>
      <c r="K181" s="16">
        <v>158906.32473987175</v>
      </c>
      <c r="L181" s="16">
        <v>85156.203983147774</v>
      </c>
      <c r="M181" s="16">
        <v>76133.715627821963</v>
      </c>
      <c r="N181" s="16">
        <v>0</v>
      </c>
      <c r="O181" s="16">
        <v>161289.91961096981</v>
      </c>
      <c r="P181" s="16">
        <v>86433.547042894977</v>
      </c>
      <c r="Q181" s="16">
        <v>77275.721362239288</v>
      </c>
      <c r="R181" s="16">
        <v>0</v>
      </c>
      <c r="S181" s="16">
        <v>163709.26840513435</v>
      </c>
      <c r="T181" s="16">
        <v>88075.784436709975</v>
      </c>
      <c r="U181" s="16">
        <v>78743.960068121829</v>
      </c>
      <c r="V181" s="16">
        <v>0</v>
      </c>
      <c r="W181" s="16">
        <v>166819.74450483188</v>
      </c>
      <c r="X181" s="16">
        <v>90057.489586535943</v>
      </c>
      <c r="Y181" s="16">
        <v>80515.699169654574</v>
      </c>
      <c r="Z181" s="16">
        <v>0</v>
      </c>
      <c r="AA181" s="16">
        <v>170573.18875619059</v>
      </c>
      <c r="AB181" s="16">
        <v>91768.581888680113</v>
      </c>
      <c r="AC181" s="16">
        <v>82045.497453878008</v>
      </c>
      <c r="AD181" s="16">
        <v>0</v>
      </c>
      <c r="AE181" s="16">
        <v>173814.07934255819</v>
      </c>
      <c r="AF181" s="16">
        <v>93668.191533775782</v>
      </c>
      <c r="AG181" s="16">
        <v>83743.839251173282</v>
      </c>
      <c r="AH181" s="16">
        <v>0</v>
      </c>
      <c r="AI181" s="16">
        <v>177412.03078494914</v>
      </c>
      <c r="AJ181" s="16">
        <v>95775.725843285734</v>
      </c>
      <c r="AK181" s="16">
        <v>85628.075634324676</v>
      </c>
      <c r="AL181" s="16">
        <v>0</v>
      </c>
      <c r="AM181" s="16">
        <v>181403.80147761048</v>
      </c>
      <c r="AN181" s="16">
        <v>98189.274134536521</v>
      </c>
      <c r="AO181" s="16">
        <v>87785.903140309645</v>
      </c>
      <c r="AP181" s="16">
        <v>0</v>
      </c>
      <c r="AQ181" s="16">
        <v>185975.17727484624</v>
      </c>
      <c r="AR181" s="16">
        <v>100938.57381030354</v>
      </c>
      <c r="AS181" s="16">
        <v>90243.908428238312</v>
      </c>
      <c r="AT181" s="16">
        <v>0</v>
      </c>
      <c r="AU181" s="16">
        <v>191182.48223854194</v>
      </c>
      <c r="AV181" s="16">
        <v>103462.03815556112</v>
      </c>
      <c r="AW181" s="16">
        <v>92500.006138944256</v>
      </c>
      <c r="AX181" s="16">
        <v>0</v>
      </c>
      <c r="AY181" s="16">
        <v>195962.04429450547</v>
      </c>
      <c r="AZ181" s="15" t="s">
        <v>241</v>
      </c>
      <c r="BA181" s="97"/>
      <c r="BB181" s="97"/>
      <c r="BC181" s="97"/>
      <c r="BD181" s="97"/>
      <c r="BE181" s="90"/>
      <c r="BF181" s="90"/>
      <c r="BG181" s="90"/>
      <c r="BH181" s="90"/>
      <c r="BI181" s="90"/>
      <c r="BJ181" s="90"/>
      <c r="BK181" s="90"/>
      <c r="BL181" s="90"/>
      <c r="BM181" s="90"/>
      <c r="BN181" s="90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0"/>
      <c r="BZ181" s="90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90"/>
      <c r="CM181" s="90"/>
      <c r="CN181" s="90"/>
      <c r="CO181" s="90"/>
      <c r="CP181" s="90"/>
      <c r="CQ181" s="90"/>
      <c r="CR181" s="90"/>
      <c r="CS181" s="90"/>
      <c r="CT181" s="90"/>
      <c r="CU181" s="90"/>
      <c r="CV181" s="90"/>
      <c r="CW181" s="90"/>
      <c r="CX181" s="90"/>
      <c r="CY181" s="90"/>
      <c r="CZ181" s="90"/>
      <c r="DA181" s="90"/>
      <c r="DB181" s="90"/>
      <c r="DC181" s="90"/>
      <c r="DD181" s="90"/>
      <c r="DE181" s="90"/>
      <c r="DF181" s="90"/>
      <c r="DG181" s="90"/>
      <c r="DH181" s="90"/>
      <c r="DI181" s="90"/>
      <c r="DJ181" s="90"/>
      <c r="DK181" s="90"/>
      <c r="DL181" s="90"/>
      <c r="DM181" s="90"/>
      <c r="DN181" s="90"/>
      <c r="DO181" s="90"/>
      <c r="DP181" s="90"/>
      <c r="DQ181" s="90"/>
      <c r="DR181" s="90"/>
      <c r="DS181" s="90"/>
      <c r="DT181" s="90"/>
      <c r="DU181" s="90"/>
      <c r="DV181" s="90"/>
      <c r="DW181" s="90"/>
      <c r="DX181" s="90"/>
      <c r="DY181" s="90"/>
      <c r="DZ181" s="90"/>
      <c r="EA181" s="90"/>
      <c r="EB181" s="90"/>
    </row>
    <row r="182" spans="1:132" ht="29">
      <c r="A182" s="13" t="s">
        <v>38</v>
      </c>
      <c r="B182" s="14">
        <v>26002</v>
      </c>
      <c r="C182" s="15" t="s">
        <v>243</v>
      </c>
      <c r="D182" s="16">
        <v>362840.63625109982</v>
      </c>
      <c r="E182" s="16">
        <v>155503.12982189996</v>
      </c>
      <c r="F182" s="16">
        <v>0</v>
      </c>
      <c r="G182" s="16">
        <v>518343.76607299969</v>
      </c>
      <c r="H182" s="16">
        <v>373725.85533863283</v>
      </c>
      <c r="I182" s="16">
        <v>160168.22371655697</v>
      </c>
      <c r="J182" s="16">
        <v>0</v>
      </c>
      <c r="K182" s="16">
        <v>533894.07905518974</v>
      </c>
      <c r="L182" s="16">
        <v>379331.7431687123</v>
      </c>
      <c r="M182" s="16">
        <v>162570.7470723053</v>
      </c>
      <c r="N182" s="16">
        <v>0</v>
      </c>
      <c r="O182" s="16">
        <v>541902.49024101754</v>
      </c>
      <c r="P182" s="16">
        <v>385021.71931624296</v>
      </c>
      <c r="Q182" s="16">
        <v>165009.30827838986</v>
      </c>
      <c r="R182" s="16">
        <v>0</v>
      </c>
      <c r="S182" s="16">
        <v>550031.0275946327</v>
      </c>
      <c r="T182" s="16">
        <v>392337.13198325154</v>
      </c>
      <c r="U182" s="16">
        <v>168144.48513567925</v>
      </c>
      <c r="V182" s="16">
        <v>0</v>
      </c>
      <c r="W182" s="16">
        <v>560481.61711893068</v>
      </c>
      <c r="X182" s="16">
        <v>401164.7174528747</v>
      </c>
      <c r="Y182" s="16">
        <v>171927.73605123203</v>
      </c>
      <c r="Z182" s="16">
        <v>0</v>
      </c>
      <c r="AA182" s="16">
        <v>573092.45350410661</v>
      </c>
      <c r="AB182" s="16">
        <v>408786.84708447929</v>
      </c>
      <c r="AC182" s="16">
        <v>175194.36303620541</v>
      </c>
      <c r="AD182" s="16">
        <v>0</v>
      </c>
      <c r="AE182" s="16">
        <v>583981.21012068458</v>
      </c>
      <c r="AF182" s="16">
        <v>417248.734819128</v>
      </c>
      <c r="AG182" s="16">
        <v>178820.88635105485</v>
      </c>
      <c r="AH182" s="16">
        <v>0</v>
      </c>
      <c r="AI182" s="16">
        <v>596069.62117018271</v>
      </c>
      <c r="AJ182" s="16">
        <v>426636.83135255839</v>
      </c>
      <c r="AK182" s="16">
        <v>182844.35629395358</v>
      </c>
      <c r="AL182" s="16">
        <v>0</v>
      </c>
      <c r="AM182" s="16">
        <v>609481.18764651183</v>
      </c>
      <c r="AN182" s="16">
        <v>437388.07950264279</v>
      </c>
      <c r="AO182" s="16">
        <v>187452.03407256119</v>
      </c>
      <c r="AP182" s="16">
        <v>0</v>
      </c>
      <c r="AQ182" s="16">
        <v>624840.11357520381</v>
      </c>
      <c r="AR182" s="16">
        <v>449634.94572871679</v>
      </c>
      <c r="AS182" s="16">
        <v>192700.69102659292</v>
      </c>
      <c r="AT182" s="16">
        <v>0</v>
      </c>
      <c r="AU182" s="16">
        <v>642335.63675530953</v>
      </c>
      <c r="AV182" s="16">
        <v>460875.81937193469</v>
      </c>
      <c r="AW182" s="16">
        <v>197518.20830225773</v>
      </c>
      <c r="AX182" s="16">
        <v>0</v>
      </c>
      <c r="AY182" s="16">
        <v>658394.02767419221</v>
      </c>
      <c r="AZ182" s="15" t="s">
        <v>244</v>
      </c>
      <c r="BA182" s="97"/>
      <c r="BB182" s="97"/>
      <c r="BC182" s="97"/>
      <c r="BD182" s="97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  <c r="DL182" s="90"/>
      <c r="DM182" s="90"/>
      <c r="DN182" s="90"/>
      <c r="DO182" s="90"/>
      <c r="DP182" s="90"/>
      <c r="DQ182" s="90"/>
      <c r="DR182" s="90"/>
      <c r="DS182" s="90"/>
      <c r="DT182" s="90"/>
      <c r="DU182" s="90"/>
      <c r="DV182" s="90"/>
      <c r="DW182" s="90"/>
      <c r="DX182" s="90"/>
      <c r="DY182" s="90"/>
      <c r="DZ182" s="90"/>
      <c r="EA182" s="90"/>
      <c r="EB182" s="90"/>
    </row>
    <row r="183" spans="1:132" ht="29">
      <c r="A183" s="13" t="s">
        <v>20</v>
      </c>
      <c r="B183" s="14">
        <v>26005</v>
      </c>
      <c r="C183" s="15" t="s">
        <v>245</v>
      </c>
      <c r="D183" s="16">
        <v>526980.76859975513</v>
      </c>
      <c r="E183" s="16">
        <v>222666.82199239227</v>
      </c>
      <c r="F183" s="16">
        <v>0</v>
      </c>
      <c r="G183" s="16">
        <v>749647.59059214743</v>
      </c>
      <c r="H183" s="16">
        <v>542790.19165774784</v>
      </c>
      <c r="I183" s="16">
        <v>229346.82665216405</v>
      </c>
      <c r="J183" s="16">
        <v>0</v>
      </c>
      <c r="K183" s="16">
        <v>772137.01830991183</v>
      </c>
      <c r="L183" s="16">
        <v>550932.04453261406</v>
      </c>
      <c r="M183" s="16">
        <v>232787.02905194648</v>
      </c>
      <c r="N183" s="16">
        <v>0</v>
      </c>
      <c r="O183" s="16">
        <v>783719.07358456042</v>
      </c>
      <c r="P183" s="16">
        <v>559196.02520060318</v>
      </c>
      <c r="Q183" s="16">
        <v>236278.83448772566</v>
      </c>
      <c r="R183" s="16">
        <v>0</v>
      </c>
      <c r="S183" s="16">
        <v>795474.8596883287</v>
      </c>
      <c r="T183" s="16">
        <v>569820.74967941456</v>
      </c>
      <c r="U183" s="16">
        <v>240768.13234299244</v>
      </c>
      <c r="V183" s="16">
        <v>0</v>
      </c>
      <c r="W183" s="16">
        <v>810588.88202240691</v>
      </c>
      <c r="X183" s="16">
        <v>582641.71654720139</v>
      </c>
      <c r="Y183" s="16">
        <v>246185.41532070976</v>
      </c>
      <c r="Z183" s="16">
        <v>0</v>
      </c>
      <c r="AA183" s="16">
        <v>828827.13186791108</v>
      </c>
      <c r="AB183" s="16">
        <v>593711.90916159819</v>
      </c>
      <c r="AC183" s="16">
        <v>250862.93821180321</v>
      </c>
      <c r="AD183" s="16">
        <v>0</v>
      </c>
      <c r="AE183" s="16">
        <v>844574.84737340128</v>
      </c>
      <c r="AF183" s="16">
        <v>606001.74568124325</v>
      </c>
      <c r="AG183" s="16">
        <v>256055.80103278751</v>
      </c>
      <c r="AH183" s="16">
        <v>0</v>
      </c>
      <c r="AI183" s="16">
        <v>862057.54671403067</v>
      </c>
      <c r="AJ183" s="16">
        <v>619636.7849590712</v>
      </c>
      <c r="AK183" s="16">
        <v>261817.05655602523</v>
      </c>
      <c r="AL183" s="16">
        <v>0</v>
      </c>
      <c r="AM183" s="16">
        <v>881453.84151509637</v>
      </c>
      <c r="AN183" s="16">
        <v>635251.63194003969</v>
      </c>
      <c r="AO183" s="16">
        <v>268414.84638123703</v>
      </c>
      <c r="AP183" s="16">
        <v>0</v>
      </c>
      <c r="AQ183" s="16">
        <v>903666.47832127672</v>
      </c>
      <c r="AR183" s="16">
        <v>653038.67763436085</v>
      </c>
      <c r="AS183" s="16">
        <v>275930.46207991167</v>
      </c>
      <c r="AT183" s="16">
        <v>0</v>
      </c>
      <c r="AU183" s="16">
        <v>928969.13971427246</v>
      </c>
      <c r="AV183" s="16">
        <v>669364.64457521983</v>
      </c>
      <c r="AW183" s="16">
        <v>282828.72363190941</v>
      </c>
      <c r="AX183" s="16">
        <v>0</v>
      </c>
      <c r="AY183" s="16">
        <v>952193.36820712918</v>
      </c>
      <c r="AZ183" s="15" t="s">
        <v>237</v>
      </c>
      <c r="BA183" s="97"/>
      <c r="BB183" s="97"/>
      <c r="BC183" s="97"/>
      <c r="BD183" s="97"/>
      <c r="BE183" s="90"/>
      <c r="BF183" s="90"/>
      <c r="BG183" s="90"/>
      <c r="BH183" s="90"/>
      <c r="BI183" s="90"/>
      <c r="BJ183" s="90"/>
      <c r="BK183" s="90"/>
      <c r="BL183" s="90"/>
      <c r="BM183" s="90"/>
      <c r="BN183" s="90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90"/>
      <c r="CM183" s="90"/>
      <c r="CN183" s="90"/>
      <c r="CO183" s="90"/>
      <c r="CP183" s="90"/>
      <c r="CQ183" s="90"/>
      <c r="CR183" s="90"/>
      <c r="CS183" s="90"/>
      <c r="CT183" s="90"/>
      <c r="CU183" s="90"/>
      <c r="CV183" s="90"/>
      <c r="CW183" s="90"/>
      <c r="CX183" s="90"/>
      <c r="CY183" s="90"/>
      <c r="CZ183" s="90"/>
      <c r="DA183" s="90"/>
      <c r="DB183" s="90"/>
      <c r="DC183" s="90"/>
      <c r="DD183" s="90"/>
      <c r="DE183" s="90"/>
      <c r="DF183" s="90"/>
      <c r="DG183" s="90"/>
      <c r="DH183" s="90"/>
      <c r="DI183" s="90"/>
      <c r="DJ183" s="90"/>
      <c r="DK183" s="90"/>
      <c r="DL183" s="90"/>
      <c r="DM183" s="90"/>
      <c r="DN183" s="90"/>
      <c r="DO183" s="90"/>
      <c r="DP183" s="90"/>
      <c r="DQ183" s="90"/>
      <c r="DR183" s="90"/>
      <c r="DS183" s="90"/>
      <c r="DT183" s="90"/>
      <c r="DU183" s="90"/>
      <c r="DV183" s="90"/>
      <c r="DW183" s="90"/>
      <c r="DX183" s="90"/>
      <c r="DY183" s="90"/>
      <c r="DZ183" s="90"/>
      <c r="EA183" s="90"/>
      <c r="EB183" s="90"/>
    </row>
    <row r="184" spans="1:132" ht="14.5">
      <c r="A184" s="13" t="s">
        <v>38</v>
      </c>
      <c r="B184" s="14">
        <v>20901</v>
      </c>
      <c r="C184" s="15" t="s">
        <v>246</v>
      </c>
      <c r="D184" s="16">
        <v>82882.791210602663</v>
      </c>
      <c r="E184" s="16">
        <v>47677.228118494691</v>
      </c>
      <c r="F184" s="16">
        <v>0</v>
      </c>
      <c r="G184" s="16">
        <v>130560.01932909737</v>
      </c>
      <c r="H184" s="16">
        <v>85369.274946920748</v>
      </c>
      <c r="I184" s="16">
        <v>49107.544962049535</v>
      </c>
      <c r="J184" s="16">
        <v>0</v>
      </c>
      <c r="K184" s="16">
        <v>134476.8199089703</v>
      </c>
      <c r="L184" s="16">
        <v>86649.814071124551</v>
      </c>
      <c r="M184" s="16">
        <v>49844.15813648027</v>
      </c>
      <c r="N184" s="16">
        <v>0</v>
      </c>
      <c r="O184" s="16">
        <v>136493.97220760485</v>
      </c>
      <c r="P184" s="16">
        <v>87949.561282191411</v>
      </c>
      <c r="Q184" s="16">
        <v>50591.820508527468</v>
      </c>
      <c r="R184" s="16">
        <v>0</v>
      </c>
      <c r="S184" s="16">
        <v>138541.38179071891</v>
      </c>
      <c r="T184" s="16">
        <v>89620.602946553045</v>
      </c>
      <c r="U184" s="16">
        <v>51553.065098189487</v>
      </c>
      <c r="V184" s="16">
        <v>0</v>
      </c>
      <c r="W184" s="16">
        <v>141173.66804474255</v>
      </c>
      <c r="X184" s="16">
        <v>91637.066512850492</v>
      </c>
      <c r="Y184" s="16">
        <v>52713.009062898745</v>
      </c>
      <c r="Z184" s="16">
        <v>0</v>
      </c>
      <c r="AA184" s="16">
        <v>144350.07557574924</v>
      </c>
      <c r="AB184" s="16">
        <v>93378.170776594648</v>
      </c>
      <c r="AC184" s="16">
        <v>53714.55623509382</v>
      </c>
      <c r="AD184" s="16">
        <v>0</v>
      </c>
      <c r="AE184" s="16">
        <v>147092.72701168846</v>
      </c>
      <c r="AF184" s="16">
        <v>95311.098911670153</v>
      </c>
      <c r="AG184" s="16">
        <v>54826.447549160257</v>
      </c>
      <c r="AH184" s="16">
        <v>0</v>
      </c>
      <c r="AI184" s="16">
        <v>150137.5464608304</v>
      </c>
      <c r="AJ184" s="16">
        <v>97455.598637182731</v>
      </c>
      <c r="AK184" s="16">
        <v>56060.042619016363</v>
      </c>
      <c r="AL184" s="16">
        <v>0</v>
      </c>
      <c r="AM184" s="16">
        <v>153515.64125619907</v>
      </c>
      <c r="AN184" s="16">
        <v>99911.479722839722</v>
      </c>
      <c r="AO184" s="16">
        <v>57472.75569301557</v>
      </c>
      <c r="AP184" s="16">
        <v>0</v>
      </c>
      <c r="AQ184" s="16">
        <v>157384.23541585528</v>
      </c>
      <c r="AR184" s="16">
        <v>102709.00115507924</v>
      </c>
      <c r="AS184" s="16">
        <v>59081.992852420008</v>
      </c>
      <c r="AT184" s="16">
        <v>0</v>
      </c>
      <c r="AU184" s="16">
        <v>161790.99400749922</v>
      </c>
      <c r="AV184" s="16">
        <v>105276.72618395621</v>
      </c>
      <c r="AW184" s="16">
        <v>60559.042673730502</v>
      </c>
      <c r="AX184" s="16">
        <v>0</v>
      </c>
      <c r="AY184" s="16">
        <v>165835.76885768669</v>
      </c>
      <c r="AZ184" s="15" t="s">
        <v>122</v>
      </c>
      <c r="BA184" s="97"/>
      <c r="BB184" s="97"/>
      <c r="BC184" s="97"/>
      <c r="BD184" s="97"/>
      <c r="BE184" s="90"/>
      <c r="BF184" s="90"/>
      <c r="BG184" s="90"/>
      <c r="BH184" s="90"/>
      <c r="BI184" s="90"/>
      <c r="BJ184" s="90"/>
      <c r="BK184" s="90"/>
      <c r="BL184" s="90"/>
      <c r="BM184" s="90"/>
      <c r="BN184" s="90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0"/>
      <c r="BZ184" s="90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90"/>
      <c r="CM184" s="90"/>
      <c r="CN184" s="90"/>
      <c r="CO184" s="90"/>
      <c r="CP184" s="90"/>
      <c r="CQ184" s="90"/>
      <c r="CR184" s="90"/>
      <c r="CS184" s="90"/>
      <c r="CT184" s="90"/>
      <c r="CU184" s="90"/>
      <c r="CV184" s="90"/>
      <c r="CW184" s="90"/>
      <c r="CX184" s="90"/>
      <c r="CY184" s="90"/>
      <c r="CZ184" s="90"/>
      <c r="DA184" s="90"/>
      <c r="DB184" s="90"/>
      <c r="DC184" s="90"/>
      <c r="DD184" s="90"/>
      <c r="DE184" s="90"/>
      <c r="DF184" s="90"/>
      <c r="DG184" s="90"/>
      <c r="DH184" s="90"/>
      <c r="DI184" s="90"/>
      <c r="DJ184" s="90"/>
      <c r="DK184" s="90"/>
      <c r="DL184" s="90"/>
      <c r="DM184" s="90"/>
      <c r="DN184" s="90"/>
      <c r="DO184" s="90"/>
      <c r="DP184" s="90"/>
      <c r="DQ184" s="90"/>
      <c r="DR184" s="90"/>
      <c r="DS184" s="90"/>
      <c r="DT184" s="90"/>
      <c r="DU184" s="90"/>
      <c r="DV184" s="90"/>
      <c r="DW184" s="90"/>
      <c r="DX184" s="90"/>
      <c r="DY184" s="90"/>
      <c r="DZ184" s="90"/>
      <c r="EA184" s="90"/>
      <c r="EB184" s="90"/>
    </row>
    <row r="185" spans="1:132" ht="29">
      <c r="A185" s="13" t="s">
        <v>38</v>
      </c>
      <c r="B185" s="14">
        <v>26013</v>
      </c>
      <c r="C185" s="15" t="s">
        <v>247</v>
      </c>
      <c r="D185" s="16">
        <v>367760.53607877233</v>
      </c>
      <c r="E185" s="16">
        <v>0</v>
      </c>
      <c r="F185" s="16">
        <v>0</v>
      </c>
      <c r="G185" s="16">
        <v>367760.53607877233</v>
      </c>
      <c r="H185" s="16">
        <v>378793.35216113552</v>
      </c>
      <c r="I185" s="16">
        <v>0</v>
      </c>
      <c r="J185" s="16">
        <v>0</v>
      </c>
      <c r="K185" s="16">
        <v>378793.35216113552</v>
      </c>
      <c r="L185" s="16">
        <v>384475.25244355254</v>
      </c>
      <c r="M185" s="16">
        <v>0</v>
      </c>
      <c r="N185" s="16">
        <v>0</v>
      </c>
      <c r="O185" s="16">
        <v>384475.25244355254</v>
      </c>
      <c r="P185" s="16">
        <v>390242.38123020576</v>
      </c>
      <c r="Q185" s="16">
        <v>0</v>
      </c>
      <c r="R185" s="16">
        <v>0</v>
      </c>
      <c r="S185" s="16">
        <v>390242.38123020576</v>
      </c>
      <c r="T185" s="16">
        <v>397656.98647357966</v>
      </c>
      <c r="U185" s="16">
        <v>0</v>
      </c>
      <c r="V185" s="16">
        <v>0</v>
      </c>
      <c r="W185" s="16">
        <v>397656.98647357966</v>
      </c>
      <c r="X185" s="16">
        <v>406604.26866923517</v>
      </c>
      <c r="Y185" s="16">
        <v>0</v>
      </c>
      <c r="Z185" s="16">
        <v>0</v>
      </c>
      <c r="AA185" s="16">
        <v>406604.26866923517</v>
      </c>
      <c r="AB185" s="16">
        <v>414329.74977395061</v>
      </c>
      <c r="AC185" s="16">
        <v>0</v>
      </c>
      <c r="AD185" s="16">
        <v>0</v>
      </c>
      <c r="AE185" s="16">
        <v>414329.74977395061</v>
      </c>
      <c r="AF185" s="16">
        <v>422906.37559427135</v>
      </c>
      <c r="AG185" s="16">
        <v>0</v>
      </c>
      <c r="AH185" s="16">
        <v>0</v>
      </c>
      <c r="AI185" s="16">
        <v>422906.37559427135</v>
      </c>
      <c r="AJ185" s="16">
        <v>432421.76904514246</v>
      </c>
      <c r="AK185" s="16">
        <v>0</v>
      </c>
      <c r="AL185" s="16">
        <v>0</v>
      </c>
      <c r="AM185" s="16">
        <v>432421.76904514246</v>
      </c>
      <c r="AN185" s="16">
        <v>443318.79762507998</v>
      </c>
      <c r="AO185" s="16">
        <v>0</v>
      </c>
      <c r="AP185" s="16">
        <v>0</v>
      </c>
      <c r="AQ185" s="16">
        <v>443318.79762507998</v>
      </c>
      <c r="AR185" s="16">
        <v>455731.72395858221</v>
      </c>
      <c r="AS185" s="16">
        <v>0</v>
      </c>
      <c r="AT185" s="16">
        <v>0</v>
      </c>
      <c r="AU185" s="16">
        <v>455731.72395858221</v>
      </c>
      <c r="AV185" s="16">
        <v>467125.01705754671</v>
      </c>
      <c r="AW185" s="16">
        <v>0</v>
      </c>
      <c r="AX185" s="16">
        <v>0</v>
      </c>
      <c r="AY185" s="16">
        <v>467125.01705754671</v>
      </c>
      <c r="AZ185" s="15" t="s">
        <v>244</v>
      </c>
      <c r="BA185" s="97"/>
      <c r="BB185" s="97"/>
      <c r="BC185" s="97"/>
      <c r="BD185" s="97"/>
      <c r="BE185" s="90"/>
      <c r="BF185" s="90"/>
      <c r="BG185" s="90"/>
      <c r="BH185" s="90"/>
      <c r="BI185" s="90"/>
      <c r="BJ185" s="90"/>
      <c r="BK185" s="90"/>
      <c r="BL185" s="90"/>
      <c r="BM185" s="90"/>
      <c r="BN185" s="90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0"/>
      <c r="BZ185" s="90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90"/>
      <c r="CM185" s="90"/>
      <c r="CN185" s="90"/>
      <c r="CO185" s="90"/>
      <c r="CP185" s="90"/>
      <c r="CQ185" s="90"/>
      <c r="CR185" s="90"/>
      <c r="CS185" s="90"/>
      <c r="CT185" s="90"/>
      <c r="CU185" s="90"/>
      <c r="CV185" s="90"/>
      <c r="CW185" s="90"/>
      <c r="CX185" s="90"/>
      <c r="CY185" s="90"/>
      <c r="CZ185" s="90"/>
      <c r="DA185" s="90"/>
      <c r="DB185" s="90"/>
      <c r="DC185" s="90"/>
      <c r="DD185" s="90"/>
      <c r="DE185" s="90"/>
      <c r="DF185" s="90"/>
      <c r="DG185" s="90"/>
      <c r="DH185" s="90"/>
      <c r="DI185" s="90"/>
      <c r="DJ185" s="90"/>
      <c r="DK185" s="90"/>
      <c r="DL185" s="90"/>
      <c r="DM185" s="90"/>
      <c r="DN185" s="90"/>
      <c r="DO185" s="90"/>
      <c r="DP185" s="90"/>
      <c r="DQ185" s="90"/>
      <c r="DR185" s="90"/>
      <c r="DS185" s="90"/>
      <c r="DT185" s="90"/>
      <c r="DU185" s="90"/>
      <c r="DV185" s="90"/>
      <c r="DW185" s="90"/>
      <c r="DX185" s="90"/>
      <c r="DY185" s="90"/>
      <c r="DZ185" s="90"/>
      <c r="EA185" s="90"/>
      <c r="EB185" s="90"/>
    </row>
    <row r="186" spans="1:132" ht="29">
      <c r="A186" s="13" t="s">
        <v>38</v>
      </c>
      <c r="B186" s="14">
        <v>26015</v>
      </c>
      <c r="C186" s="15" t="s">
        <v>248</v>
      </c>
      <c r="D186" s="16">
        <v>601467.85369160923</v>
      </c>
      <c r="E186" s="16">
        <v>257748.69530519992</v>
      </c>
      <c r="F186" s="16">
        <v>0</v>
      </c>
      <c r="G186" s="16">
        <v>859216.54899680894</v>
      </c>
      <c r="H186" s="16">
        <v>619511.88930235757</v>
      </c>
      <c r="I186" s="16">
        <v>265481.15616435593</v>
      </c>
      <c r="J186" s="16">
        <v>0</v>
      </c>
      <c r="K186" s="16">
        <v>884993.04546671326</v>
      </c>
      <c r="L186" s="16">
        <v>628804.56764189282</v>
      </c>
      <c r="M186" s="16">
        <v>269463.37350682123</v>
      </c>
      <c r="N186" s="16">
        <v>0</v>
      </c>
      <c r="O186" s="16">
        <v>898267.94114871381</v>
      </c>
      <c r="P186" s="16">
        <v>638236.63615652116</v>
      </c>
      <c r="Q186" s="16">
        <v>273505.3241094235</v>
      </c>
      <c r="R186" s="16">
        <v>0</v>
      </c>
      <c r="S186" s="16">
        <v>911741.96026594448</v>
      </c>
      <c r="T186" s="16">
        <v>650363.13224349497</v>
      </c>
      <c r="U186" s="16">
        <v>278701.92526750249</v>
      </c>
      <c r="V186" s="16">
        <v>0</v>
      </c>
      <c r="W186" s="16">
        <v>929065.05751099729</v>
      </c>
      <c r="X186" s="16">
        <v>664996.3027189736</v>
      </c>
      <c r="Y186" s="16">
        <v>284972.71858602128</v>
      </c>
      <c r="Z186" s="16">
        <v>0</v>
      </c>
      <c r="AA186" s="16">
        <v>949969.02130499471</v>
      </c>
      <c r="AB186" s="16">
        <v>677631.23247063404</v>
      </c>
      <c r="AC186" s="16">
        <v>290387.20023915567</v>
      </c>
      <c r="AD186" s="16">
        <v>0</v>
      </c>
      <c r="AE186" s="16">
        <v>968018.43270978949</v>
      </c>
      <c r="AF186" s="16">
        <v>691658.19898277614</v>
      </c>
      <c r="AG186" s="16">
        <v>296398.21528410621</v>
      </c>
      <c r="AH186" s="16">
        <v>0</v>
      </c>
      <c r="AI186" s="16">
        <v>988056.41426688212</v>
      </c>
      <c r="AJ186" s="16">
        <v>707220.50845988863</v>
      </c>
      <c r="AK186" s="16">
        <v>303067.17512799858</v>
      </c>
      <c r="AL186" s="16">
        <v>0</v>
      </c>
      <c r="AM186" s="16">
        <v>1010287.683587887</v>
      </c>
      <c r="AN186" s="16">
        <v>725042.46527307772</v>
      </c>
      <c r="AO186" s="16">
        <v>310704.46794122411</v>
      </c>
      <c r="AP186" s="16">
        <v>0</v>
      </c>
      <c r="AQ186" s="16">
        <v>1035746.9332143016</v>
      </c>
      <c r="AR186" s="16">
        <v>745343.65430072392</v>
      </c>
      <c r="AS186" s="16">
        <v>319404.19304357842</v>
      </c>
      <c r="AT186" s="16">
        <v>0</v>
      </c>
      <c r="AU186" s="16">
        <v>1064747.8473443021</v>
      </c>
      <c r="AV186" s="16">
        <v>763977.24565824191</v>
      </c>
      <c r="AW186" s="16">
        <v>327389.29786966788</v>
      </c>
      <c r="AX186" s="16">
        <v>0</v>
      </c>
      <c r="AY186" s="16">
        <v>1091366.5435279096</v>
      </c>
      <c r="AZ186" s="15" t="s">
        <v>237</v>
      </c>
      <c r="BA186" s="97"/>
      <c r="BB186" s="97"/>
      <c r="BC186" s="97"/>
      <c r="BD186" s="97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90"/>
      <c r="CM186" s="90"/>
      <c r="CN186" s="90"/>
      <c r="CO186" s="90"/>
      <c r="CP186" s="90"/>
      <c r="CQ186" s="90"/>
      <c r="CR186" s="90"/>
      <c r="CS186" s="90"/>
      <c r="CT186" s="90"/>
      <c r="CU186" s="90"/>
      <c r="CV186" s="90"/>
      <c r="CW186" s="90"/>
      <c r="CX186" s="90"/>
      <c r="CY186" s="90"/>
      <c r="CZ186" s="90"/>
      <c r="DA186" s="90"/>
      <c r="DB186" s="90"/>
      <c r="DC186" s="90"/>
      <c r="DD186" s="90"/>
      <c r="DE186" s="90"/>
      <c r="DF186" s="90"/>
      <c r="DG186" s="90"/>
      <c r="DH186" s="90"/>
      <c r="DI186" s="90"/>
      <c r="DJ186" s="90"/>
      <c r="DK186" s="90"/>
      <c r="DL186" s="90"/>
      <c r="DM186" s="90"/>
      <c r="DN186" s="90"/>
      <c r="DO186" s="90"/>
      <c r="DP186" s="90"/>
      <c r="DQ186" s="90"/>
      <c r="DR186" s="90"/>
      <c r="DS186" s="90"/>
      <c r="DT186" s="90"/>
      <c r="DU186" s="90"/>
      <c r="DV186" s="90"/>
      <c r="DW186" s="90"/>
      <c r="DX186" s="90"/>
      <c r="DY186" s="90"/>
      <c r="DZ186" s="90"/>
      <c r="EA186" s="90"/>
      <c r="EB186" s="90"/>
    </row>
    <row r="187" spans="1:132" ht="14.5">
      <c r="A187" s="13" t="s">
        <v>20</v>
      </c>
      <c r="B187" s="14">
        <v>186008</v>
      </c>
      <c r="C187" s="15" t="s">
        <v>249</v>
      </c>
      <c r="D187" s="16">
        <v>15028.865904918339</v>
      </c>
      <c r="E187" s="16">
        <v>10941.014378780548</v>
      </c>
      <c r="F187" s="16">
        <v>0</v>
      </c>
      <c r="G187" s="16">
        <v>25969.880283698891</v>
      </c>
      <c r="H187" s="16">
        <v>15479.731882065889</v>
      </c>
      <c r="I187" s="16">
        <v>11269.244810143964</v>
      </c>
      <c r="J187" s="16">
        <v>0</v>
      </c>
      <c r="K187" s="16">
        <v>26748.976692209857</v>
      </c>
      <c r="L187" s="16">
        <v>15711.927860296875</v>
      </c>
      <c r="M187" s="16">
        <v>11438.283482296123</v>
      </c>
      <c r="N187" s="16">
        <v>0</v>
      </c>
      <c r="O187" s="16">
        <v>27150.211342593004</v>
      </c>
      <c r="P187" s="16">
        <v>15947.606778201327</v>
      </c>
      <c r="Q187" s="16">
        <v>11609.857734530564</v>
      </c>
      <c r="R187" s="16">
        <v>0</v>
      </c>
      <c r="S187" s="16">
        <v>27557.464512731895</v>
      </c>
      <c r="T187" s="16">
        <v>16250.61130698715</v>
      </c>
      <c r="U187" s="16">
        <v>11830.445031486643</v>
      </c>
      <c r="V187" s="16">
        <v>0</v>
      </c>
      <c r="W187" s="16">
        <v>28081.056338473798</v>
      </c>
      <c r="X187" s="16">
        <v>16616.250061394359</v>
      </c>
      <c r="Y187" s="16">
        <v>12096.630044695092</v>
      </c>
      <c r="Z187" s="16">
        <v>0</v>
      </c>
      <c r="AA187" s="16">
        <v>28712.880106089458</v>
      </c>
      <c r="AB187" s="16">
        <v>16931.95881256085</v>
      </c>
      <c r="AC187" s="16">
        <v>12326.466015544298</v>
      </c>
      <c r="AD187" s="16">
        <v>0</v>
      </c>
      <c r="AE187" s="16">
        <v>29258.424828105155</v>
      </c>
      <c r="AF187" s="16">
        <v>17282.45035998086</v>
      </c>
      <c r="AG187" s="16">
        <v>12581.623862066064</v>
      </c>
      <c r="AH187" s="16">
        <v>0</v>
      </c>
      <c r="AI187" s="16">
        <v>29864.074222046929</v>
      </c>
      <c r="AJ187" s="16">
        <v>17671.305493080428</v>
      </c>
      <c r="AK187" s="16">
        <v>12864.71039896255</v>
      </c>
      <c r="AL187" s="16">
        <v>0</v>
      </c>
      <c r="AM187" s="16">
        <v>30536.015892042986</v>
      </c>
      <c r="AN187" s="16">
        <v>18116.622391506055</v>
      </c>
      <c r="AO187" s="16">
        <v>13188.901101016405</v>
      </c>
      <c r="AP187" s="16">
        <v>0</v>
      </c>
      <c r="AQ187" s="16">
        <v>31305.523492522465</v>
      </c>
      <c r="AR187" s="16">
        <v>18623.887818468225</v>
      </c>
      <c r="AS187" s="16">
        <v>13558.190331844864</v>
      </c>
      <c r="AT187" s="16">
        <v>0</v>
      </c>
      <c r="AU187" s="16">
        <v>32182.078150313097</v>
      </c>
      <c r="AV187" s="16">
        <v>19089.485013929931</v>
      </c>
      <c r="AW187" s="16">
        <v>13897.145090140984</v>
      </c>
      <c r="AX187" s="16">
        <v>0</v>
      </c>
      <c r="AY187" s="16">
        <v>32986.630104070922</v>
      </c>
      <c r="AZ187" s="15" t="s">
        <v>122</v>
      </c>
      <c r="BA187" s="97"/>
      <c r="BB187" s="97"/>
      <c r="BC187" s="97"/>
      <c r="BD187" s="97"/>
      <c r="BE187" s="90"/>
      <c r="BF187" s="90"/>
      <c r="BG187" s="90"/>
      <c r="BH187" s="90"/>
      <c r="BI187" s="90"/>
      <c r="BJ187" s="90"/>
      <c r="BK187" s="90"/>
      <c r="BL187" s="90"/>
      <c r="BM187" s="90"/>
      <c r="BN187" s="90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90"/>
      <c r="CM187" s="90"/>
      <c r="CN187" s="90"/>
      <c r="CO187" s="90"/>
      <c r="CP187" s="90"/>
      <c r="CQ187" s="90"/>
      <c r="CR187" s="90"/>
      <c r="CS187" s="90"/>
      <c r="CT187" s="90"/>
      <c r="CU187" s="90"/>
      <c r="CV187" s="90"/>
      <c r="CW187" s="90"/>
      <c r="CX187" s="90"/>
      <c r="CY187" s="90"/>
      <c r="CZ187" s="90"/>
      <c r="DA187" s="90"/>
      <c r="DB187" s="90"/>
      <c r="DC187" s="90"/>
      <c r="DD187" s="90"/>
      <c r="DE187" s="90"/>
      <c r="DF187" s="90"/>
      <c r="DG187" s="90"/>
      <c r="DH187" s="90"/>
      <c r="DI187" s="90"/>
      <c r="DJ187" s="90"/>
      <c r="DK187" s="90"/>
      <c r="DL187" s="90"/>
      <c r="DM187" s="90"/>
      <c r="DN187" s="90"/>
      <c r="DO187" s="90"/>
      <c r="DP187" s="90"/>
      <c r="DQ187" s="90"/>
      <c r="DR187" s="90"/>
      <c r="DS187" s="90"/>
      <c r="DT187" s="90"/>
      <c r="DU187" s="90"/>
      <c r="DV187" s="90"/>
      <c r="DW187" s="90"/>
      <c r="DX187" s="90"/>
      <c r="DY187" s="90"/>
      <c r="DZ187" s="90"/>
      <c r="EA187" s="90"/>
      <c r="EB187" s="90"/>
    </row>
    <row r="188" spans="1:132" ht="14.5">
      <c r="A188" s="13" t="s">
        <v>20</v>
      </c>
      <c r="B188" s="14">
        <v>306001</v>
      </c>
      <c r="C188" s="15" t="s">
        <v>250</v>
      </c>
      <c r="D188" s="16">
        <v>23445.030811672619</v>
      </c>
      <c r="E188" s="16">
        <v>13372.350907398446</v>
      </c>
      <c r="F188" s="16">
        <v>0</v>
      </c>
      <c r="G188" s="16">
        <v>36817.381719071062</v>
      </c>
      <c r="H188" s="16">
        <v>24148.381736022799</v>
      </c>
      <c r="I188" s="16">
        <v>13773.521434620399</v>
      </c>
      <c r="J188" s="16">
        <v>0</v>
      </c>
      <c r="K188" s="16">
        <v>37921.903170643192</v>
      </c>
      <c r="L188" s="16">
        <v>24510.607462063137</v>
      </c>
      <c r="M188" s="16">
        <v>13980.124256139705</v>
      </c>
      <c r="N188" s="16">
        <v>0</v>
      </c>
      <c r="O188" s="16">
        <v>38490.731718202835</v>
      </c>
      <c r="P188" s="16">
        <v>24878.266573994082</v>
      </c>
      <c r="Q188" s="16">
        <v>14189.826119981799</v>
      </c>
      <c r="R188" s="16">
        <v>0</v>
      </c>
      <c r="S188" s="16">
        <v>39068.092693975872</v>
      </c>
      <c r="T188" s="16">
        <v>25350.953638899966</v>
      </c>
      <c r="U188" s="16">
        <v>14459.432816261451</v>
      </c>
      <c r="V188" s="16">
        <v>0</v>
      </c>
      <c r="W188" s="16">
        <v>39810.38645516141</v>
      </c>
      <c r="X188" s="16">
        <v>25921.350095775215</v>
      </c>
      <c r="Y188" s="16">
        <v>14784.770054627334</v>
      </c>
      <c r="Z188" s="16">
        <v>0</v>
      </c>
      <c r="AA188" s="16">
        <v>40706.120150402538</v>
      </c>
      <c r="AB188" s="16">
        <v>26413.855747594942</v>
      </c>
      <c r="AC188" s="16">
        <v>15065.680685665251</v>
      </c>
      <c r="AD188" s="16">
        <v>0</v>
      </c>
      <c r="AE188" s="16">
        <v>41479.536433260182</v>
      </c>
      <c r="AF188" s="16">
        <v>26960.622561570155</v>
      </c>
      <c r="AG188" s="16">
        <v>15377.540275858521</v>
      </c>
      <c r="AH188" s="16">
        <v>0</v>
      </c>
      <c r="AI188" s="16">
        <v>42338.162837428667</v>
      </c>
      <c r="AJ188" s="16">
        <v>27567.236569205481</v>
      </c>
      <c r="AK188" s="16">
        <v>15723.534932065337</v>
      </c>
      <c r="AL188" s="16">
        <v>0</v>
      </c>
      <c r="AM188" s="16">
        <v>43290.771501270807</v>
      </c>
      <c r="AN188" s="16">
        <v>28261.930930749455</v>
      </c>
      <c r="AO188" s="16">
        <v>16119.768012353381</v>
      </c>
      <c r="AP188" s="16">
        <v>0</v>
      </c>
      <c r="AQ188" s="16">
        <v>44381.698943102827</v>
      </c>
      <c r="AR188" s="16">
        <v>29053.264996810442</v>
      </c>
      <c r="AS188" s="16">
        <v>16571.121516699277</v>
      </c>
      <c r="AT188" s="16">
        <v>0</v>
      </c>
      <c r="AU188" s="16">
        <v>45624.386513509708</v>
      </c>
      <c r="AV188" s="16">
        <v>29779.5966217307</v>
      </c>
      <c r="AW188" s="16">
        <v>16985.399554616757</v>
      </c>
      <c r="AX188" s="16">
        <v>0</v>
      </c>
      <c r="AY188" s="16">
        <v>46764.996176347449</v>
      </c>
      <c r="AZ188" s="15" t="s">
        <v>251</v>
      </c>
      <c r="BA188" s="97"/>
      <c r="BB188" s="97"/>
      <c r="BC188" s="97"/>
      <c r="BD188" s="97"/>
      <c r="BE188" s="90"/>
      <c r="BF188" s="90"/>
      <c r="BG188" s="90"/>
      <c r="BH188" s="90"/>
      <c r="BI188" s="90"/>
      <c r="BJ188" s="90"/>
      <c r="BK188" s="90"/>
      <c r="BL188" s="90"/>
      <c r="BM188" s="90"/>
      <c r="BN188" s="90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0"/>
      <c r="BZ188" s="90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90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0"/>
      <c r="CX188" s="90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0"/>
      <c r="DJ188" s="90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0"/>
      <c r="DV188" s="90"/>
      <c r="DW188" s="90"/>
      <c r="DX188" s="90"/>
      <c r="DY188" s="90"/>
      <c r="DZ188" s="90"/>
      <c r="EA188" s="90"/>
      <c r="EB188" s="90"/>
    </row>
    <row r="189" spans="1:132" ht="14.5">
      <c r="A189" s="13" t="s">
        <v>20</v>
      </c>
      <c r="B189" s="14">
        <v>300201</v>
      </c>
      <c r="C189" s="15" t="s">
        <v>252</v>
      </c>
      <c r="D189" s="16">
        <v>32061.580597159129</v>
      </c>
      <c r="E189" s="16">
        <v>13706.325705285521</v>
      </c>
      <c r="F189" s="16">
        <v>0</v>
      </c>
      <c r="G189" s="16">
        <v>45767.906302444651</v>
      </c>
      <c r="H189" s="16">
        <v>33023.428015073907</v>
      </c>
      <c r="I189" s="16">
        <v>14117.515476444087</v>
      </c>
      <c r="J189" s="16">
        <v>0</v>
      </c>
      <c r="K189" s="16">
        <v>47140.943491517995</v>
      </c>
      <c r="L189" s="16">
        <v>33518.779435300014</v>
      </c>
      <c r="M189" s="16">
        <v>14329.278208590747</v>
      </c>
      <c r="N189" s="16">
        <v>0</v>
      </c>
      <c r="O189" s="16">
        <v>47848.057643890759</v>
      </c>
      <c r="P189" s="16">
        <v>34021.561126829511</v>
      </c>
      <c r="Q189" s="16">
        <v>14544.217381719607</v>
      </c>
      <c r="R189" s="16">
        <v>0</v>
      </c>
      <c r="S189" s="16">
        <v>48565.778508549112</v>
      </c>
      <c r="T189" s="16">
        <v>34667.970788239269</v>
      </c>
      <c r="U189" s="16">
        <v>14820.557511972278</v>
      </c>
      <c r="V189" s="16">
        <v>0</v>
      </c>
      <c r="W189" s="16">
        <v>49488.528300211539</v>
      </c>
      <c r="X189" s="16">
        <v>35448.000130974651</v>
      </c>
      <c r="Y189" s="16">
        <v>15154.020055991654</v>
      </c>
      <c r="Z189" s="16">
        <v>0</v>
      </c>
      <c r="AA189" s="16">
        <v>50602.0201869663</v>
      </c>
      <c r="AB189" s="16">
        <v>36121.512133463169</v>
      </c>
      <c r="AC189" s="16">
        <v>15441.946437055494</v>
      </c>
      <c r="AD189" s="16">
        <v>0</v>
      </c>
      <c r="AE189" s="16">
        <v>51563.458570518655</v>
      </c>
      <c r="AF189" s="16">
        <v>36869.227434625856</v>
      </c>
      <c r="AG189" s="16">
        <v>15761.594728302542</v>
      </c>
      <c r="AH189" s="16">
        <v>0</v>
      </c>
      <c r="AI189" s="16">
        <v>52630.822162928387</v>
      </c>
      <c r="AJ189" s="16">
        <v>37698.785051904939</v>
      </c>
      <c r="AK189" s="16">
        <v>16116.230609689348</v>
      </c>
      <c r="AL189" s="16">
        <v>0</v>
      </c>
      <c r="AM189" s="16">
        <v>53815.015661594276</v>
      </c>
      <c r="AN189" s="16">
        <v>38648.794435212942</v>
      </c>
      <c r="AO189" s="16">
        <v>16522.359621053518</v>
      </c>
      <c r="AP189" s="16">
        <v>0</v>
      </c>
      <c r="AQ189" s="16">
        <v>55171.154056266445</v>
      </c>
      <c r="AR189" s="16">
        <v>39730.960679398908</v>
      </c>
      <c r="AS189" s="16">
        <v>16984.985690443016</v>
      </c>
      <c r="AT189" s="16">
        <v>0</v>
      </c>
      <c r="AU189" s="16">
        <v>56715.946369841906</v>
      </c>
      <c r="AV189" s="16">
        <v>40724.234696383879</v>
      </c>
      <c r="AW189" s="16">
        <v>17409.610332704091</v>
      </c>
      <c r="AX189" s="16">
        <v>0</v>
      </c>
      <c r="AY189" s="16">
        <v>58133.845029087948</v>
      </c>
      <c r="AZ189" s="15" t="s">
        <v>122</v>
      </c>
      <c r="BA189" s="97"/>
      <c r="BB189" s="97"/>
      <c r="BC189" s="97"/>
      <c r="BD189" s="97"/>
      <c r="BE189" s="90"/>
      <c r="BF189" s="90"/>
      <c r="BG189" s="90"/>
      <c r="BH189" s="90"/>
      <c r="BI189" s="90"/>
      <c r="BJ189" s="90"/>
      <c r="BK189" s="90"/>
      <c r="BL189" s="90"/>
      <c r="BM189" s="90"/>
      <c r="BN189" s="90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0"/>
      <c r="BZ189" s="90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90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0"/>
      <c r="CX189" s="90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0"/>
      <c r="DJ189" s="90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0"/>
      <c r="DV189" s="90"/>
      <c r="DW189" s="90"/>
      <c r="DX189" s="90"/>
      <c r="DY189" s="90"/>
      <c r="DZ189" s="90"/>
      <c r="EA189" s="90"/>
      <c r="EB189" s="90"/>
    </row>
    <row r="190" spans="1:132" ht="14.5">
      <c r="A190" s="13" t="s">
        <v>20</v>
      </c>
      <c r="B190" s="14">
        <v>306003</v>
      </c>
      <c r="C190" s="15" t="s">
        <v>253</v>
      </c>
      <c r="D190" s="16">
        <v>10473.449661738645</v>
      </c>
      <c r="E190" s="16">
        <v>5183.2888632073909</v>
      </c>
      <c r="F190" s="16">
        <v>0</v>
      </c>
      <c r="G190" s="16">
        <v>15656.73852494604</v>
      </c>
      <c r="H190" s="16">
        <v>10787.653151590805</v>
      </c>
      <c r="I190" s="16">
        <v>5338.7875291036125</v>
      </c>
      <c r="J190" s="16">
        <v>0</v>
      </c>
      <c r="K190" s="16">
        <v>16126.440680694423</v>
      </c>
      <c r="L190" s="16">
        <v>10949.467948864665</v>
      </c>
      <c r="M190" s="16">
        <v>5418.869342040166</v>
      </c>
      <c r="N190" s="16">
        <v>0</v>
      </c>
      <c r="O190" s="16">
        <v>16368.337290904838</v>
      </c>
      <c r="P190" s="16">
        <v>11113.709968097633</v>
      </c>
      <c r="Q190" s="16">
        <v>5500.1523821707679</v>
      </c>
      <c r="R190" s="16">
        <v>0</v>
      </c>
      <c r="S190" s="16">
        <v>16613.86235026841</v>
      </c>
      <c r="T190" s="16">
        <v>11324.870457491488</v>
      </c>
      <c r="U190" s="16">
        <v>5604.6552774320116</v>
      </c>
      <c r="V190" s="16">
        <v>0</v>
      </c>
      <c r="W190" s="16">
        <v>16929.525734923507</v>
      </c>
      <c r="X190" s="16">
        <v>11579.680042785047</v>
      </c>
      <c r="Y190" s="16">
        <v>5730.760021174232</v>
      </c>
      <c r="Z190" s="16">
        <v>0</v>
      </c>
      <c r="AA190" s="16">
        <v>17310.440063959286</v>
      </c>
      <c r="AB190" s="16">
        <v>11799.693963597962</v>
      </c>
      <c r="AC190" s="16">
        <v>5839.6444615765422</v>
      </c>
      <c r="AD190" s="16">
        <v>0</v>
      </c>
      <c r="AE190" s="16">
        <v>17639.338425174512</v>
      </c>
      <c r="AF190" s="16">
        <v>12043.947628644439</v>
      </c>
      <c r="AG190" s="16">
        <v>5960.5251019311763</v>
      </c>
      <c r="AH190" s="16">
        <v>0</v>
      </c>
      <c r="AI190" s="16">
        <v>18004.472730575624</v>
      </c>
      <c r="AJ190" s="16">
        <v>12314.936450288938</v>
      </c>
      <c r="AK190" s="16">
        <v>6094.6369167246276</v>
      </c>
      <c r="AL190" s="16">
        <v>0</v>
      </c>
      <c r="AM190" s="16">
        <v>18409.573367013574</v>
      </c>
      <c r="AN190" s="16">
        <v>12625.272848836219</v>
      </c>
      <c r="AO190" s="16">
        <v>6248.2217670260879</v>
      </c>
      <c r="AP190" s="16">
        <v>0</v>
      </c>
      <c r="AQ190" s="16">
        <v>18873.494615862313</v>
      </c>
      <c r="AR190" s="16">
        <v>12978.780488603634</v>
      </c>
      <c r="AS190" s="16">
        <v>6423.1719765028183</v>
      </c>
      <c r="AT190" s="16">
        <v>0</v>
      </c>
      <c r="AU190" s="16">
        <v>19401.95246510646</v>
      </c>
      <c r="AV190" s="16">
        <v>13303.250000818723</v>
      </c>
      <c r="AW190" s="16">
        <v>6583.7512759153879</v>
      </c>
      <c r="AX190" s="16">
        <v>0</v>
      </c>
      <c r="AY190" s="16">
        <v>19887.001276734121</v>
      </c>
      <c r="AZ190" s="15" t="s">
        <v>122</v>
      </c>
      <c r="BA190" s="97"/>
      <c r="BB190" s="97"/>
      <c r="BC190" s="97"/>
      <c r="BD190" s="97"/>
      <c r="BE190" s="90"/>
      <c r="BF190" s="90"/>
      <c r="BG190" s="90"/>
      <c r="BH190" s="90"/>
      <c r="BI190" s="90"/>
      <c r="BJ190" s="90"/>
      <c r="BK190" s="90"/>
      <c r="BL190" s="90"/>
      <c r="BM190" s="90"/>
      <c r="BN190" s="90"/>
      <c r="BO190" s="90"/>
      <c r="BP190" s="90"/>
      <c r="BQ190" s="90"/>
      <c r="BR190" s="90"/>
      <c r="BS190" s="90"/>
      <c r="BT190" s="90"/>
      <c r="BU190" s="90"/>
      <c r="BV190" s="90"/>
      <c r="BW190" s="90"/>
      <c r="BX190" s="90"/>
      <c r="BY190" s="90"/>
      <c r="BZ190" s="90"/>
      <c r="CA190" s="90"/>
      <c r="CB190" s="90"/>
      <c r="CC190" s="90"/>
      <c r="CD190" s="90"/>
      <c r="CE190" s="90"/>
      <c r="CF190" s="90"/>
      <c r="CG190" s="90"/>
      <c r="CH190" s="90"/>
      <c r="CI190" s="90"/>
      <c r="CJ190" s="90"/>
      <c r="CK190" s="90"/>
      <c r="CL190" s="90"/>
      <c r="CM190" s="90"/>
      <c r="CN190" s="90"/>
      <c r="CO190" s="90"/>
      <c r="CP190" s="90"/>
      <c r="CQ190" s="90"/>
      <c r="CR190" s="90"/>
      <c r="CS190" s="90"/>
      <c r="CT190" s="90"/>
      <c r="CU190" s="90"/>
      <c r="CV190" s="90"/>
      <c r="CW190" s="90"/>
      <c r="CX190" s="90"/>
      <c r="CY190" s="90"/>
      <c r="CZ190" s="90"/>
      <c r="DA190" s="90"/>
      <c r="DB190" s="90"/>
      <c r="DC190" s="90"/>
      <c r="DD190" s="90"/>
      <c r="DE190" s="90"/>
      <c r="DF190" s="90"/>
      <c r="DG190" s="90"/>
      <c r="DH190" s="90"/>
      <c r="DI190" s="90"/>
      <c r="DJ190" s="90"/>
      <c r="DK190" s="90"/>
      <c r="DL190" s="90"/>
      <c r="DM190" s="90"/>
      <c r="DN190" s="90"/>
      <c r="DO190" s="90"/>
      <c r="DP190" s="90"/>
      <c r="DQ190" s="90"/>
      <c r="DR190" s="90"/>
      <c r="DS190" s="90"/>
      <c r="DT190" s="90"/>
      <c r="DU190" s="90"/>
      <c r="DV190" s="90"/>
      <c r="DW190" s="90"/>
      <c r="DX190" s="90"/>
      <c r="DY190" s="90"/>
      <c r="DZ190" s="90"/>
      <c r="EA190" s="90"/>
      <c r="EB190" s="90"/>
    </row>
    <row r="191" spans="1:132" ht="29">
      <c r="A191" s="13" t="s">
        <v>20</v>
      </c>
      <c r="B191" s="14">
        <v>306023</v>
      </c>
      <c r="C191" s="15" t="s">
        <v>254</v>
      </c>
      <c r="D191" s="16">
        <v>24046.185447869328</v>
      </c>
      <c r="E191" s="16">
        <v>16017.431306664072</v>
      </c>
      <c r="F191" s="16">
        <v>0</v>
      </c>
      <c r="G191" s="16">
        <v>40063.616754533403</v>
      </c>
      <c r="H191" s="16">
        <v>24767.571011305408</v>
      </c>
      <c r="I191" s="16">
        <v>16497.954245863995</v>
      </c>
      <c r="J191" s="16">
        <v>0</v>
      </c>
      <c r="K191" s="16">
        <v>41265.525257169407</v>
      </c>
      <c r="L191" s="16">
        <v>25139.084576474987</v>
      </c>
      <c r="M191" s="16">
        <v>16745.423559551953</v>
      </c>
      <c r="N191" s="16">
        <v>0</v>
      </c>
      <c r="O191" s="16">
        <v>41884.508136026947</v>
      </c>
      <c r="P191" s="16">
        <v>25516.170845122109</v>
      </c>
      <c r="Q191" s="16">
        <v>16996.604912945229</v>
      </c>
      <c r="R191" s="16">
        <v>0</v>
      </c>
      <c r="S191" s="16">
        <v>42512.77575806735</v>
      </c>
      <c r="T191" s="16">
        <v>26000.978091179426</v>
      </c>
      <c r="U191" s="16">
        <v>17319.540406291188</v>
      </c>
      <c r="V191" s="16">
        <v>0</v>
      </c>
      <c r="W191" s="16">
        <v>43320.518497470628</v>
      </c>
      <c r="X191" s="16">
        <v>26586.000098230961</v>
      </c>
      <c r="Y191" s="16">
        <v>17709.230065432737</v>
      </c>
      <c r="Z191" s="16">
        <v>0</v>
      </c>
      <c r="AA191" s="16">
        <v>44295.230163663713</v>
      </c>
      <c r="AB191" s="16">
        <v>27091.134100097348</v>
      </c>
      <c r="AC191" s="16">
        <v>18045.705436675958</v>
      </c>
      <c r="AD191" s="16">
        <v>0</v>
      </c>
      <c r="AE191" s="16">
        <v>45136.839536773317</v>
      </c>
      <c r="AF191" s="16">
        <v>27651.920575969361</v>
      </c>
      <c r="AG191" s="16">
        <v>18419.251539215151</v>
      </c>
      <c r="AH191" s="16">
        <v>0</v>
      </c>
      <c r="AI191" s="16">
        <v>46071.172115184519</v>
      </c>
      <c r="AJ191" s="16">
        <v>28274.088788928671</v>
      </c>
      <c r="AK191" s="16">
        <v>18833.68469884749</v>
      </c>
      <c r="AL191" s="16">
        <v>0</v>
      </c>
      <c r="AM191" s="16">
        <v>47107.773487776169</v>
      </c>
      <c r="AN191" s="16">
        <v>28986.59582640967</v>
      </c>
      <c r="AO191" s="16">
        <v>19308.293553258445</v>
      </c>
      <c r="AP191" s="16">
        <v>0</v>
      </c>
      <c r="AQ191" s="16">
        <v>48294.889379668122</v>
      </c>
      <c r="AR191" s="16">
        <v>29798.220509549141</v>
      </c>
      <c r="AS191" s="16">
        <v>19848.925772749681</v>
      </c>
      <c r="AT191" s="16">
        <v>0</v>
      </c>
      <c r="AU191" s="16">
        <v>49647.146282298832</v>
      </c>
      <c r="AV191" s="16">
        <v>30543.176022287866</v>
      </c>
      <c r="AW191" s="16">
        <v>20345.148917068422</v>
      </c>
      <c r="AX191" s="16">
        <v>0</v>
      </c>
      <c r="AY191" s="16">
        <v>50888.324939356302</v>
      </c>
      <c r="AZ191" s="15" t="s">
        <v>255</v>
      </c>
      <c r="BA191" s="97"/>
      <c r="BB191" s="97"/>
      <c r="BC191" s="97"/>
      <c r="BD191" s="97"/>
      <c r="BE191" s="90"/>
      <c r="BF191" s="90"/>
      <c r="BG191" s="90"/>
      <c r="BH191" s="90"/>
      <c r="BI191" s="90"/>
      <c r="BJ191" s="90"/>
      <c r="BK191" s="90"/>
      <c r="BL191" s="90"/>
      <c r="BM191" s="90"/>
      <c r="BN191" s="90"/>
      <c r="BO191" s="90"/>
      <c r="BP191" s="90"/>
      <c r="BQ191" s="90"/>
      <c r="BR191" s="90"/>
      <c r="BS191" s="90"/>
      <c r="BT191" s="90"/>
      <c r="BU191" s="90"/>
      <c r="BV191" s="90"/>
      <c r="BW191" s="90"/>
      <c r="BX191" s="90"/>
      <c r="BY191" s="90"/>
      <c r="BZ191" s="90"/>
      <c r="CA191" s="90"/>
      <c r="CB191" s="90"/>
      <c r="CC191" s="90"/>
      <c r="CD191" s="90"/>
      <c r="CE191" s="90"/>
      <c r="CF191" s="90"/>
      <c r="CG191" s="90"/>
      <c r="CH191" s="90"/>
      <c r="CI191" s="90"/>
      <c r="CJ191" s="90"/>
      <c r="CK191" s="90"/>
      <c r="CL191" s="90"/>
      <c r="CM191" s="90"/>
      <c r="CN191" s="90"/>
      <c r="CO191" s="90"/>
      <c r="CP191" s="90"/>
      <c r="CQ191" s="90"/>
      <c r="CR191" s="90"/>
      <c r="CS191" s="90"/>
      <c r="CT191" s="90"/>
      <c r="CU191" s="90"/>
      <c r="CV191" s="90"/>
      <c r="CW191" s="90"/>
      <c r="CX191" s="90"/>
      <c r="CY191" s="90"/>
      <c r="CZ191" s="90"/>
      <c r="DA191" s="90"/>
      <c r="DB191" s="90"/>
      <c r="DC191" s="90"/>
      <c r="DD191" s="90"/>
      <c r="DE191" s="90"/>
      <c r="DF191" s="90"/>
      <c r="DG191" s="90"/>
      <c r="DH191" s="90"/>
      <c r="DI191" s="90"/>
      <c r="DJ191" s="90"/>
      <c r="DK191" s="90"/>
      <c r="DL191" s="90"/>
      <c r="DM191" s="90"/>
      <c r="DN191" s="90"/>
      <c r="DO191" s="90"/>
      <c r="DP191" s="90"/>
      <c r="DQ191" s="90"/>
      <c r="DR191" s="90"/>
      <c r="DS191" s="90"/>
      <c r="DT191" s="90"/>
      <c r="DU191" s="90"/>
      <c r="DV191" s="90"/>
      <c r="DW191" s="90"/>
      <c r="DX191" s="90"/>
      <c r="DY191" s="90"/>
      <c r="DZ191" s="90"/>
      <c r="EA191" s="90"/>
      <c r="EB191" s="90"/>
    </row>
    <row r="192" spans="1:132" ht="14.5">
      <c r="A192" s="13" t="s">
        <v>20</v>
      </c>
      <c r="B192" s="14">
        <v>306004</v>
      </c>
      <c r="C192" s="25" t="s">
        <v>256</v>
      </c>
      <c r="D192" s="16">
        <v>24687.417059812517</v>
      </c>
      <c r="E192" s="16">
        <v>0</v>
      </c>
      <c r="F192" s="16">
        <v>0</v>
      </c>
      <c r="G192" s="16">
        <v>24687.417059812517</v>
      </c>
      <c r="H192" s="16">
        <v>25428.039571606892</v>
      </c>
      <c r="I192" s="16">
        <v>0</v>
      </c>
      <c r="J192" s="16">
        <v>0</v>
      </c>
      <c r="K192" s="16">
        <v>25428.039571606892</v>
      </c>
      <c r="L192" s="16">
        <v>25809.460165180993</v>
      </c>
      <c r="M192" s="16">
        <v>0</v>
      </c>
      <c r="N192" s="16">
        <v>0</v>
      </c>
      <c r="O192" s="16">
        <v>25809.460165180993</v>
      </c>
      <c r="P192" s="16">
        <v>26196.602067658707</v>
      </c>
      <c r="Q192" s="16">
        <v>0</v>
      </c>
      <c r="R192" s="16">
        <v>0</v>
      </c>
      <c r="S192" s="16">
        <v>26196.602067658707</v>
      </c>
      <c r="T192" s="16">
        <v>26694.337506944219</v>
      </c>
      <c r="U192" s="16">
        <v>0</v>
      </c>
      <c r="V192" s="16">
        <v>0</v>
      </c>
      <c r="W192" s="16">
        <v>26694.337506944219</v>
      </c>
      <c r="X192" s="16">
        <v>27294.960100850461</v>
      </c>
      <c r="Y192" s="16">
        <v>0</v>
      </c>
      <c r="Z192" s="16">
        <v>0</v>
      </c>
      <c r="AA192" s="16">
        <v>27294.960100850461</v>
      </c>
      <c r="AB192" s="16">
        <v>27813.564342766618</v>
      </c>
      <c r="AC192" s="16">
        <v>0</v>
      </c>
      <c r="AD192" s="16">
        <v>0</v>
      </c>
      <c r="AE192" s="16">
        <v>27813.564342766618</v>
      </c>
      <c r="AF192" s="16">
        <v>28389.305124661885</v>
      </c>
      <c r="AG192" s="16">
        <v>0</v>
      </c>
      <c r="AH192" s="16">
        <v>0</v>
      </c>
      <c r="AI192" s="16">
        <v>28389.305124661885</v>
      </c>
      <c r="AJ192" s="16">
        <v>29028.064489966775</v>
      </c>
      <c r="AK192" s="16">
        <v>0</v>
      </c>
      <c r="AL192" s="16">
        <v>0</v>
      </c>
      <c r="AM192" s="16">
        <v>29028.064489966775</v>
      </c>
      <c r="AN192" s="16">
        <v>29759.571715113936</v>
      </c>
      <c r="AO192" s="16">
        <v>0</v>
      </c>
      <c r="AP192" s="16">
        <v>0</v>
      </c>
      <c r="AQ192" s="16">
        <v>29759.571715113936</v>
      </c>
      <c r="AR192" s="16">
        <v>30592.839723137127</v>
      </c>
      <c r="AS192" s="16">
        <v>0</v>
      </c>
      <c r="AT192" s="16">
        <v>0</v>
      </c>
      <c r="AU192" s="16">
        <v>30592.839723137127</v>
      </c>
      <c r="AV192" s="16">
        <v>31357.660716215552</v>
      </c>
      <c r="AW192" s="16">
        <v>0</v>
      </c>
      <c r="AX192" s="16">
        <v>0</v>
      </c>
      <c r="AY192" s="16">
        <v>31357.660716215552</v>
      </c>
      <c r="AZ192" s="15"/>
      <c r="BA192" s="97"/>
      <c r="BB192" s="97"/>
      <c r="BC192" s="97"/>
      <c r="BD192" s="97"/>
      <c r="BE192" s="90"/>
      <c r="BF192" s="90"/>
      <c r="BG192" s="90"/>
      <c r="BH192" s="90"/>
      <c r="BI192" s="90"/>
      <c r="BJ192" s="90"/>
      <c r="BK192" s="90"/>
      <c r="BL192" s="90"/>
      <c r="BM192" s="90"/>
      <c r="BN192" s="90"/>
      <c r="BO192" s="90"/>
      <c r="BP192" s="90"/>
      <c r="BQ192" s="90"/>
      <c r="BR192" s="90"/>
      <c r="BS192" s="90"/>
      <c r="BT192" s="90"/>
      <c r="BU192" s="90"/>
      <c r="BV192" s="90"/>
      <c r="BW192" s="90"/>
      <c r="BX192" s="90"/>
      <c r="BY192" s="90"/>
      <c r="BZ192" s="90"/>
      <c r="CA192" s="90"/>
      <c r="CB192" s="90"/>
      <c r="CC192" s="90"/>
      <c r="CD192" s="90"/>
      <c r="CE192" s="90"/>
      <c r="CF192" s="90"/>
      <c r="CG192" s="90"/>
      <c r="CH192" s="90"/>
      <c r="CI192" s="90"/>
      <c r="CJ192" s="90"/>
      <c r="CK192" s="90"/>
      <c r="CL192" s="90"/>
      <c r="CM192" s="90"/>
      <c r="CN192" s="90"/>
      <c r="CO192" s="90"/>
      <c r="CP192" s="90"/>
      <c r="CQ192" s="90"/>
      <c r="CR192" s="90"/>
      <c r="CS192" s="90"/>
      <c r="CT192" s="90"/>
      <c r="CU192" s="90"/>
      <c r="CV192" s="90"/>
      <c r="CW192" s="90"/>
      <c r="CX192" s="90"/>
      <c r="CY192" s="90"/>
      <c r="CZ192" s="90"/>
      <c r="DA192" s="90"/>
      <c r="DB192" s="90"/>
      <c r="DC192" s="90"/>
      <c r="DD192" s="90"/>
      <c r="DE192" s="90"/>
      <c r="DF192" s="90"/>
      <c r="DG192" s="90"/>
      <c r="DH192" s="90"/>
      <c r="DI192" s="90"/>
      <c r="DJ192" s="90"/>
      <c r="DK192" s="90"/>
      <c r="DL192" s="90"/>
      <c r="DM192" s="90"/>
      <c r="DN192" s="90"/>
      <c r="DO192" s="90"/>
      <c r="DP192" s="90"/>
      <c r="DQ192" s="90"/>
      <c r="DR192" s="90"/>
      <c r="DS192" s="90"/>
      <c r="DT192" s="90"/>
      <c r="DU192" s="90"/>
      <c r="DV192" s="90"/>
      <c r="DW192" s="90"/>
      <c r="DX192" s="90"/>
      <c r="DY192" s="90"/>
      <c r="DZ192" s="90"/>
      <c r="EA192" s="90"/>
      <c r="EB192" s="90"/>
    </row>
    <row r="193" spans="1:132" ht="14.5">
      <c r="A193" s="13" t="s">
        <v>20</v>
      </c>
      <c r="B193" s="14">
        <v>300107</v>
      </c>
      <c r="C193" s="15" t="s">
        <v>257</v>
      </c>
      <c r="D193" s="16">
        <v>6519.1880547556893</v>
      </c>
      <c r="E193" s="16">
        <v>0</v>
      </c>
      <c r="F193" s="16">
        <v>0</v>
      </c>
      <c r="G193" s="16">
        <v>6519.1880547556893</v>
      </c>
      <c r="H193" s="16">
        <v>6714.7636963983605</v>
      </c>
      <c r="I193" s="16">
        <v>0</v>
      </c>
      <c r="J193" s="16">
        <v>0</v>
      </c>
      <c r="K193" s="16">
        <v>6714.7636963983605</v>
      </c>
      <c r="L193" s="16">
        <v>6815.4851518443356</v>
      </c>
      <c r="M193" s="16">
        <v>0</v>
      </c>
      <c r="N193" s="16">
        <v>0</v>
      </c>
      <c r="O193" s="16">
        <v>6815.4851518443356</v>
      </c>
      <c r="P193" s="16">
        <v>6917.7174291219999</v>
      </c>
      <c r="Q193" s="16">
        <v>0</v>
      </c>
      <c r="R193" s="16">
        <v>0</v>
      </c>
      <c r="S193" s="16">
        <v>6917.7174291219999</v>
      </c>
      <c r="T193" s="16">
        <v>7049.1540602753175</v>
      </c>
      <c r="U193" s="16">
        <v>0</v>
      </c>
      <c r="V193" s="16">
        <v>0</v>
      </c>
      <c r="W193" s="16">
        <v>7049.1540602753175</v>
      </c>
      <c r="X193" s="16">
        <v>7207.7600266315121</v>
      </c>
      <c r="Y193" s="16">
        <v>0</v>
      </c>
      <c r="Z193" s="16">
        <v>0</v>
      </c>
      <c r="AA193" s="16">
        <v>7207.7600266315121</v>
      </c>
      <c r="AB193" s="16">
        <v>7344.7074671375103</v>
      </c>
      <c r="AC193" s="16">
        <v>0</v>
      </c>
      <c r="AD193" s="16">
        <v>0</v>
      </c>
      <c r="AE193" s="16">
        <v>7344.7074671375103</v>
      </c>
      <c r="AF193" s="16">
        <v>7496.7429117072561</v>
      </c>
      <c r="AG193" s="16">
        <v>0</v>
      </c>
      <c r="AH193" s="16">
        <v>0</v>
      </c>
      <c r="AI193" s="16">
        <v>7496.7429117072561</v>
      </c>
      <c r="AJ193" s="16">
        <v>7665.4196272206691</v>
      </c>
      <c r="AK193" s="16">
        <v>0</v>
      </c>
      <c r="AL193" s="16">
        <v>0</v>
      </c>
      <c r="AM193" s="16">
        <v>7665.4196272206691</v>
      </c>
      <c r="AN193" s="16">
        <v>7858.5882018266293</v>
      </c>
      <c r="AO193" s="16">
        <v>0</v>
      </c>
      <c r="AP193" s="16">
        <v>0</v>
      </c>
      <c r="AQ193" s="16">
        <v>7858.5882018266293</v>
      </c>
      <c r="AR193" s="16">
        <v>8078.6286714777752</v>
      </c>
      <c r="AS193" s="16">
        <v>0</v>
      </c>
      <c r="AT193" s="16">
        <v>0</v>
      </c>
      <c r="AU193" s="16">
        <v>8078.6286714777752</v>
      </c>
      <c r="AV193" s="16">
        <v>8280.5943882647189</v>
      </c>
      <c r="AW193" s="16">
        <v>0</v>
      </c>
      <c r="AX193" s="16">
        <v>0</v>
      </c>
      <c r="AY193" s="16">
        <v>8280.5943882647189</v>
      </c>
      <c r="AZ193" s="15" t="s">
        <v>258</v>
      </c>
      <c r="BA193" s="97"/>
      <c r="BB193" s="97"/>
      <c r="BC193" s="97"/>
      <c r="BD193" s="97"/>
      <c r="BE193" s="90"/>
      <c r="BF193" s="90"/>
      <c r="BG193" s="90"/>
      <c r="BH193" s="90"/>
      <c r="BI193" s="90"/>
      <c r="BJ193" s="90"/>
      <c r="BK193" s="90"/>
      <c r="BL193" s="90"/>
      <c r="BM193" s="90"/>
      <c r="BN193" s="90"/>
      <c r="BO193" s="90"/>
      <c r="BP193" s="90"/>
      <c r="BQ193" s="90"/>
      <c r="BR193" s="90"/>
      <c r="BS193" s="90"/>
      <c r="BT193" s="90"/>
      <c r="BU193" s="90"/>
      <c r="BV193" s="90"/>
      <c r="BW193" s="90"/>
      <c r="BX193" s="90"/>
      <c r="BY193" s="90"/>
      <c r="BZ193" s="90"/>
      <c r="CA193" s="90"/>
      <c r="CB193" s="90"/>
      <c r="CC193" s="90"/>
      <c r="CD193" s="90"/>
      <c r="CE193" s="90"/>
      <c r="CF193" s="90"/>
      <c r="CG193" s="90"/>
      <c r="CH193" s="90"/>
      <c r="CI193" s="90"/>
      <c r="CJ193" s="90"/>
      <c r="CK193" s="90"/>
      <c r="CL193" s="90"/>
      <c r="CM193" s="90"/>
      <c r="CN193" s="90"/>
      <c r="CO193" s="90"/>
      <c r="CP193" s="90"/>
      <c r="CQ193" s="90"/>
      <c r="CR193" s="90"/>
      <c r="CS193" s="90"/>
      <c r="CT193" s="90"/>
      <c r="CU193" s="90"/>
      <c r="CV193" s="90"/>
      <c r="CW193" s="90"/>
      <c r="CX193" s="90"/>
      <c r="CY193" s="90"/>
      <c r="CZ193" s="90"/>
      <c r="DA193" s="90"/>
      <c r="DB193" s="90"/>
      <c r="DC193" s="90"/>
      <c r="DD193" s="90"/>
      <c r="DE193" s="90"/>
      <c r="DF193" s="90"/>
      <c r="DG193" s="90"/>
      <c r="DH193" s="90"/>
      <c r="DI193" s="90"/>
      <c r="DJ193" s="90"/>
      <c r="DK193" s="90"/>
      <c r="DL193" s="90"/>
      <c r="DM193" s="90"/>
      <c r="DN193" s="90"/>
      <c r="DO193" s="90"/>
      <c r="DP193" s="90"/>
      <c r="DQ193" s="90"/>
      <c r="DR193" s="90"/>
      <c r="DS193" s="90"/>
      <c r="DT193" s="90"/>
      <c r="DU193" s="90"/>
      <c r="DV193" s="90"/>
      <c r="DW193" s="90"/>
      <c r="DX193" s="90"/>
      <c r="DY193" s="90"/>
      <c r="DZ193" s="90"/>
      <c r="EA193" s="90"/>
      <c r="EB193" s="90"/>
    </row>
    <row r="194" spans="1:132" ht="14.5">
      <c r="A194" s="13" t="s">
        <v>20</v>
      </c>
      <c r="B194" s="14">
        <v>306006</v>
      </c>
      <c r="C194" s="15" t="s">
        <v>259</v>
      </c>
      <c r="D194" s="16">
        <v>11956.297764357256</v>
      </c>
      <c r="E194" s="16">
        <v>11221.553209005693</v>
      </c>
      <c r="F194" s="16">
        <v>0</v>
      </c>
      <c r="G194" s="16">
        <v>23177.850973362951</v>
      </c>
      <c r="H194" s="16">
        <v>12314.986697287974</v>
      </c>
      <c r="I194" s="16">
        <v>11558.199805275864</v>
      </c>
      <c r="J194" s="16">
        <v>0</v>
      </c>
      <c r="K194" s="16">
        <v>23873.18650256384</v>
      </c>
      <c r="L194" s="16">
        <v>12499.711497747292</v>
      </c>
      <c r="M194" s="16">
        <v>11731.572802355002</v>
      </c>
      <c r="N194" s="16">
        <v>0</v>
      </c>
      <c r="O194" s="16">
        <v>24231.284300102296</v>
      </c>
      <c r="P194" s="16">
        <v>12687.2071702135</v>
      </c>
      <c r="Q194" s="16">
        <v>11907.546394390325</v>
      </c>
      <c r="R194" s="16">
        <v>0</v>
      </c>
      <c r="S194" s="16">
        <v>24594.753564603827</v>
      </c>
      <c r="T194" s="16">
        <v>12928.264106447556</v>
      </c>
      <c r="U194" s="16">
        <v>12133.789775883741</v>
      </c>
      <c r="V194" s="16">
        <v>0</v>
      </c>
      <c r="W194" s="16">
        <v>25062.053882331296</v>
      </c>
      <c r="X194" s="16">
        <v>13219.150048842625</v>
      </c>
      <c r="Y194" s="16">
        <v>12406.800045841124</v>
      </c>
      <c r="Z194" s="16">
        <v>0</v>
      </c>
      <c r="AA194" s="16">
        <v>25625.950094683751</v>
      </c>
      <c r="AB194" s="16">
        <v>13470.313899770634</v>
      </c>
      <c r="AC194" s="16">
        <v>12642.529246712105</v>
      </c>
      <c r="AD194" s="16">
        <v>0</v>
      </c>
      <c r="AE194" s="16">
        <v>26112.843146482741</v>
      </c>
      <c r="AF194" s="16">
        <v>13749.149397495885</v>
      </c>
      <c r="AG194" s="16">
        <v>12904.229602119045</v>
      </c>
      <c r="AH194" s="16">
        <v>0</v>
      </c>
      <c r="AI194" s="16">
        <v>26653.378999614932</v>
      </c>
      <c r="AJ194" s="16">
        <v>14058.505258939542</v>
      </c>
      <c r="AK194" s="16">
        <v>13194.574768166724</v>
      </c>
      <c r="AL194" s="16">
        <v>0</v>
      </c>
      <c r="AM194" s="16">
        <v>27253.080027106265</v>
      </c>
      <c r="AN194" s="16">
        <v>14412.779591464816</v>
      </c>
      <c r="AO194" s="16">
        <v>13527.078052324523</v>
      </c>
      <c r="AP194" s="16">
        <v>0</v>
      </c>
      <c r="AQ194" s="16">
        <v>27939.857643789339</v>
      </c>
      <c r="AR194" s="16">
        <v>14816.337420025831</v>
      </c>
      <c r="AS194" s="16">
        <v>13905.83623778961</v>
      </c>
      <c r="AT194" s="16">
        <v>0</v>
      </c>
      <c r="AU194" s="16">
        <v>28722.173657815441</v>
      </c>
      <c r="AV194" s="16">
        <v>15186.745855526477</v>
      </c>
      <c r="AW194" s="16">
        <v>14253.482143734349</v>
      </c>
      <c r="AX194" s="16">
        <v>0</v>
      </c>
      <c r="AY194" s="16">
        <v>29440.227999260824</v>
      </c>
      <c r="AZ194" s="15" t="s">
        <v>251</v>
      </c>
      <c r="BA194" s="97"/>
      <c r="BB194" s="97"/>
      <c r="BC194" s="97"/>
      <c r="BD194" s="97"/>
      <c r="BE194" s="90"/>
      <c r="BF194" s="90"/>
      <c r="BG194" s="90"/>
      <c r="BH194" s="90"/>
      <c r="BI194" s="90"/>
      <c r="BJ194" s="90"/>
      <c r="BK194" s="90"/>
      <c r="BL194" s="90"/>
      <c r="BM194" s="90"/>
      <c r="BN194" s="90"/>
      <c r="BO194" s="90"/>
      <c r="BP194" s="90"/>
      <c r="BQ194" s="90"/>
      <c r="BR194" s="90"/>
      <c r="BS194" s="90"/>
      <c r="BT194" s="90"/>
      <c r="BU194" s="90"/>
      <c r="BV194" s="90"/>
      <c r="BW194" s="90"/>
      <c r="BX194" s="90"/>
      <c r="BY194" s="90"/>
      <c r="BZ194" s="90"/>
      <c r="CA194" s="90"/>
      <c r="CB194" s="90"/>
      <c r="CC194" s="90"/>
      <c r="CD194" s="90"/>
      <c r="CE194" s="90"/>
      <c r="CF194" s="90"/>
      <c r="CG194" s="90"/>
      <c r="CH194" s="90"/>
      <c r="CI194" s="90"/>
      <c r="CJ194" s="90"/>
      <c r="CK194" s="90"/>
      <c r="CL194" s="90"/>
      <c r="CM194" s="90"/>
      <c r="CN194" s="90"/>
      <c r="CO194" s="90"/>
      <c r="CP194" s="90"/>
      <c r="CQ194" s="90"/>
      <c r="CR194" s="90"/>
      <c r="CS194" s="90"/>
      <c r="CT194" s="90"/>
      <c r="CU194" s="90"/>
      <c r="CV194" s="90"/>
      <c r="CW194" s="90"/>
      <c r="CX194" s="90"/>
      <c r="CY194" s="90"/>
      <c r="CZ194" s="90"/>
      <c r="DA194" s="90"/>
      <c r="DB194" s="90"/>
      <c r="DC194" s="90"/>
      <c r="DD194" s="90"/>
      <c r="DE194" s="90"/>
      <c r="DF194" s="90"/>
      <c r="DG194" s="90"/>
      <c r="DH194" s="90"/>
      <c r="DI194" s="90"/>
      <c r="DJ194" s="90"/>
      <c r="DK194" s="90"/>
      <c r="DL194" s="90"/>
      <c r="DM194" s="90"/>
      <c r="DN194" s="90"/>
      <c r="DO194" s="90"/>
      <c r="DP194" s="90"/>
      <c r="DQ194" s="90"/>
      <c r="DR194" s="90"/>
      <c r="DS194" s="90"/>
      <c r="DT194" s="90"/>
      <c r="DU194" s="90"/>
      <c r="DV194" s="90"/>
      <c r="DW194" s="90"/>
      <c r="DX194" s="90"/>
      <c r="DY194" s="90"/>
      <c r="DZ194" s="90"/>
      <c r="EA194" s="90"/>
      <c r="EB194" s="90"/>
    </row>
    <row r="195" spans="1:132" ht="14.5">
      <c r="A195" s="13" t="s">
        <v>20</v>
      </c>
      <c r="B195" s="14">
        <v>306007</v>
      </c>
      <c r="C195" s="15" t="s">
        <v>260</v>
      </c>
      <c r="D195" s="16">
        <v>10112.756880020603</v>
      </c>
      <c r="E195" s="16">
        <v>4475.2622916867922</v>
      </c>
      <c r="F195" s="16">
        <v>0</v>
      </c>
      <c r="G195" s="16">
        <v>14588.019171707398</v>
      </c>
      <c r="H195" s="16">
        <v>10416.139586421221</v>
      </c>
      <c r="I195" s="16">
        <v>4609.520160437396</v>
      </c>
      <c r="J195" s="16">
        <v>0</v>
      </c>
      <c r="K195" s="16">
        <v>15025.659746858621</v>
      </c>
      <c r="L195" s="16">
        <v>10572.381680217539</v>
      </c>
      <c r="M195" s="16">
        <v>4678.6629628439568</v>
      </c>
      <c r="N195" s="16">
        <v>0</v>
      </c>
      <c r="O195" s="16">
        <v>15251.044643061499</v>
      </c>
      <c r="P195" s="16">
        <v>10730.967405420801</v>
      </c>
      <c r="Q195" s="16">
        <v>4748.8429072866156</v>
      </c>
      <c r="R195" s="16">
        <v>0</v>
      </c>
      <c r="S195" s="16">
        <v>15479.810312707421</v>
      </c>
      <c r="T195" s="16">
        <v>10934.855786123795</v>
      </c>
      <c r="U195" s="16">
        <v>4839.0709225250612</v>
      </c>
      <c r="V195" s="16">
        <v>0</v>
      </c>
      <c r="W195" s="16">
        <v>15773.92670864886</v>
      </c>
      <c r="X195" s="16">
        <v>11180.890041311581</v>
      </c>
      <c r="Y195" s="16">
        <v>4947.9500182818747</v>
      </c>
      <c r="Z195" s="16">
        <v>0</v>
      </c>
      <c r="AA195" s="16">
        <v>16128.840059593458</v>
      </c>
      <c r="AB195" s="16">
        <v>11393.3269520965</v>
      </c>
      <c r="AC195" s="16">
        <v>5041.9610686292299</v>
      </c>
      <c r="AD195" s="16">
        <v>0</v>
      </c>
      <c r="AE195" s="16">
        <v>16435.288020725733</v>
      </c>
      <c r="AF195" s="16">
        <v>11629.168820004897</v>
      </c>
      <c r="AG195" s="16">
        <v>5146.3296627498548</v>
      </c>
      <c r="AH195" s="16">
        <v>0</v>
      </c>
      <c r="AI195" s="16">
        <v>16775.498482754756</v>
      </c>
      <c r="AJ195" s="16">
        <v>11890.825118455008</v>
      </c>
      <c r="AK195" s="16">
        <v>5262.1220801617264</v>
      </c>
      <c r="AL195" s="16">
        <v>0</v>
      </c>
      <c r="AM195" s="16">
        <v>17152.947198616737</v>
      </c>
      <c r="AN195" s="16">
        <v>12190.473911440073</v>
      </c>
      <c r="AO195" s="16">
        <v>5394.7275565818018</v>
      </c>
      <c r="AP195" s="16">
        <v>0</v>
      </c>
      <c r="AQ195" s="16">
        <v>17585.201468021878</v>
      </c>
      <c r="AR195" s="16">
        <v>12531.807180960395</v>
      </c>
      <c r="AS195" s="16">
        <v>5545.7799281660928</v>
      </c>
      <c r="AT195" s="16">
        <v>0</v>
      </c>
      <c r="AU195" s="16">
        <v>18077.587109126493</v>
      </c>
      <c r="AV195" s="16">
        <v>12845.102360484405</v>
      </c>
      <c r="AW195" s="16">
        <v>5684.4244263702449</v>
      </c>
      <c r="AX195" s="16">
        <v>0</v>
      </c>
      <c r="AY195" s="16">
        <v>18529.526786854654</v>
      </c>
      <c r="AZ195" s="15" t="s">
        <v>122</v>
      </c>
      <c r="BA195" s="97"/>
      <c r="BB195" s="97"/>
      <c r="BC195" s="97"/>
      <c r="BD195" s="97"/>
      <c r="BE195" s="90"/>
      <c r="BF195" s="90"/>
      <c r="BG195" s="90"/>
      <c r="BH195" s="90"/>
      <c r="BI195" s="90"/>
      <c r="BJ195" s="90"/>
      <c r="BK195" s="90"/>
      <c r="BL195" s="90"/>
      <c r="BM195" s="90"/>
      <c r="BN195" s="90"/>
      <c r="BO195" s="90"/>
      <c r="BP195" s="90"/>
      <c r="BQ195" s="90"/>
      <c r="BR195" s="90"/>
      <c r="BS195" s="90"/>
      <c r="BT195" s="90"/>
      <c r="BU195" s="90"/>
      <c r="BV195" s="90"/>
      <c r="BW195" s="90"/>
      <c r="BX195" s="90"/>
      <c r="BY195" s="90"/>
      <c r="BZ195" s="90"/>
      <c r="CA195" s="90"/>
      <c r="CB195" s="90"/>
      <c r="CC195" s="90"/>
      <c r="CD195" s="90"/>
      <c r="CE195" s="90"/>
      <c r="CF195" s="90"/>
      <c r="CG195" s="90"/>
      <c r="CH195" s="90"/>
      <c r="CI195" s="90"/>
      <c r="CJ195" s="90"/>
      <c r="CK195" s="90"/>
      <c r="CL195" s="90"/>
      <c r="CM195" s="90"/>
      <c r="CN195" s="90"/>
      <c r="CO195" s="90"/>
      <c r="CP195" s="90"/>
      <c r="CQ195" s="90"/>
      <c r="CR195" s="90"/>
      <c r="CS195" s="90"/>
      <c r="CT195" s="90"/>
      <c r="CU195" s="90"/>
      <c r="CV195" s="90"/>
      <c r="CW195" s="90"/>
      <c r="CX195" s="90"/>
      <c r="CY195" s="90"/>
      <c r="CZ195" s="90"/>
      <c r="DA195" s="90"/>
      <c r="DB195" s="90"/>
      <c r="DC195" s="90"/>
      <c r="DD195" s="90"/>
      <c r="DE195" s="90"/>
      <c r="DF195" s="90"/>
      <c r="DG195" s="90"/>
      <c r="DH195" s="90"/>
      <c r="DI195" s="90"/>
      <c r="DJ195" s="90"/>
      <c r="DK195" s="90"/>
      <c r="DL195" s="90"/>
      <c r="DM195" s="90"/>
      <c r="DN195" s="90"/>
      <c r="DO195" s="90"/>
      <c r="DP195" s="90"/>
      <c r="DQ195" s="90"/>
      <c r="DR195" s="90"/>
      <c r="DS195" s="90"/>
      <c r="DT195" s="90"/>
      <c r="DU195" s="90"/>
      <c r="DV195" s="90"/>
      <c r="DW195" s="90"/>
      <c r="DX195" s="90"/>
      <c r="DY195" s="90"/>
      <c r="DZ195" s="90"/>
      <c r="EA195" s="90"/>
      <c r="EB195" s="90"/>
    </row>
    <row r="196" spans="1:132" ht="14.5">
      <c r="A196" s="13" t="s">
        <v>20</v>
      </c>
      <c r="B196" s="14">
        <v>306012</v>
      </c>
      <c r="C196" s="15" t="s">
        <v>261</v>
      </c>
      <c r="D196" s="16">
        <v>20385.821663027022</v>
      </c>
      <c r="E196" s="16">
        <v>13599.453769961656</v>
      </c>
      <c r="F196" s="16">
        <v>0</v>
      </c>
      <c r="G196" s="16">
        <v>33985.275432988674</v>
      </c>
      <c r="H196" s="16">
        <v>20997.396312917834</v>
      </c>
      <c r="I196" s="16">
        <v>14007.437383060505</v>
      </c>
      <c r="J196" s="16">
        <v>0</v>
      </c>
      <c r="K196" s="16">
        <v>35004.833695978334</v>
      </c>
      <c r="L196" s="16">
        <v>21312.357257611598</v>
      </c>
      <c r="M196" s="16">
        <v>14217.548943806412</v>
      </c>
      <c r="N196" s="16">
        <v>0</v>
      </c>
      <c r="O196" s="16">
        <v>35529.906201418002</v>
      </c>
      <c r="P196" s="16">
        <v>21632.04261647577</v>
      </c>
      <c r="Q196" s="16">
        <v>14430.812177963508</v>
      </c>
      <c r="R196" s="16">
        <v>0</v>
      </c>
      <c r="S196" s="16">
        <v>36062.85479443927</v>
      </c>
      <c r="T196" s="16">
        <v>22043.051426188809</v>
      </c>
      <c r="U196" s="16">
        <v>14704.997609344813</v>
      </c>
      <c r="V196" s="16">
        <v>0</v>
      </c>
      <c r="W196" s="16">
        <v>36748.049035533615</v>
      </c>
      <c r="X196" s="16">
        <v>22539.020083278057</v>
      </c>
      <c r="Y196" s="16">
        <v>15035.860055555071</v>
      </c>
      <c r="Z196" s="16">
        <v>0</v>
      </c>
      <c r="AA196" s="16">
        <v>37574.880138833119</v>
      </c>
      <c r="AB196" s="16">
        <v>22967.261464860338</v>
      </c>
      <c r="AC196" s="16">
        <v>15321.541396610615</v>
      </c>
      <c r="AD196" s="16">
        <v>0</v>
      </c>
      <c r="AE196" s="16">
        <v>38288.802861470947</v>
      </c>
      <c r="AF196" s="16">
        <v>23442.683777182945</v>
      </c>
      <c r="AG196" s="16">
        <v>15638.697303520454</v>
      </c>
      <c r="AH196" s="16">
        <v>0</v>
      </c>
      <c r="AI196" s="16">
        <v>39081.381080703395</v>
      </c>
      <c r="AJ196" s="16">
        <v>23970.144162169559</v>
      </c>
      <c r="AK196" s="16">
        <v>15990.567992849663</v>
      </c>
      <c r="AL196" s="16">
        <v>0</v>
      </c>
      <c r="AM196" s="16">
        <v>39960.712155019217</v>
      </c>
      <c r="AN196" s="16">
        <v>24574.191795056231</v>
      </c>
      <c r="AO196" s="16">
        <v>16393.530306269473</v>
      </c>
      <c r="AP196" s="16">
        <v>0</v>
      </c>
      <c r="AQ196" s="16">
        <v>40967.7221013257</v>
      </c>
      <c r="AR196" s="16">
        <v>25262.269165317804</v>
      </c>
      <c r="AS196" s="16">
        <v>16852.549154845019</v>
      </c>
      <c r="AT196" s="16">
        <v>0</v>
      </c>
      <c r="AU196" s="16">
        <v>42114.81832016282</v>
      </c>
      <c r="AV196" s="16">
        <v>25893.825894450747</v>
      </c>
      <c r="AW196" s="16">
        <v>17273.862883716141</v>
      </c>
      <c r="AX196" s="16">
        <v>0</v>
      </c>
      <c r="AY196" s="16">
        <v>43167.688778166885</v>
      </c>
      <c r="AZ196" s="15" t="s">
        <v>122</v>
      </c>
      <c r="BA196" s="97"/>
      <c r="BB196" s="97"/>
      <c r="BC196" s="97"/>
      <c r="BD196" s="97"/>
      <c r="BE196" s="90"/>
      <c r="BF196" s="90"/>
      <c r="BG196" s="90"/>
      <c r="BH196" s="90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  <c r="CC196" s="90"/>
      <c r="CD196" s="90"/>
      <c r="CE196" s="90"/>
      <c r="CF196" s="90"/>
      <c r="CG196" s="90"/>
      <c r="CH196" s="90"/>
      <c r="CI196" s="90"/>
      <c r="CJ196" s="90"/>
      <c r="CK196" s="90"/>
      <c r="CL196" s="90"/>
      <c r="CM196" s="90"/>
      <c r="CN196" s="90"/>
      <c r="CO196" s="90"/>
      <c r="CP196" s="90"/>
      <c r="CQ196" s="90"/>
      <c r="CR196" s="90"/>
      <c r="CS196" s="90"/>
      <c r="CT196" s="90"/>
      <c r="CU196" s="90"/>
      <c r="CV196" s="90"/>
      <c r="CW196" s="90"/>
      <c r="CX196" s="90"/>
      <c r="CY196" s="90"/>
      <c r="CZ196" s="90"/>
      <c r="DA196" s="90"/>
      <c r="DB196" s="90"/>
      <c r="DC196" s="90"/>
      <c r="DD196" s="90"/>
      <c r="DE196" s="90"/>
      <c r="DF196" s="90"/>
      <c r="DG196" s="90"/>
      <c r="DH196" s="90"/>
      <c r="DI196" s="90"/>
      <c r="DJ196" s="90"/>
      <c r="DK196" s="90"/>
      <c r="DL196" s="90"/>
      <c r="DM196" s="90"/>
      <c r="DN196" s="90"/>
      <c r="DO196" s="90"/>
      <c r="DP196" s="90"/>
      <c r="DQ196" s="90"/>
      <c r="DR196" s="90"/>
      <c r="DS196" s="90"/>
      <c r="DT196" s="90"/>
      <c r="DU196" s="90"/>
      <c r="DV196" s="90"/>
      <c r="DW196" s="90"/>
      <c r="DX196" s="90"/>
      <c r="DY196" s="90"/>
      <c r="DZ196" s="90"/>
      <c r="EA196" s="90"/>
      <c r="EB196" s="90"/>
    </row>
    <row r="197" spans="1:132" ht="14.5">
      <c r="A197" s="13" t="s">
        <v>20</v>
      </c>
      <c r="B197" s="14">
        <v>306013</v>
      </c>
      <c r="C197" s="15" t="s">
        <v>262</v>
      </c>
      <c r="D197" s="16">
        <v>9711.9871225561146</v>
      </c>
      <c r="E197" s="16">
        <v>7855.0872463039877</v>
      </c>
      <c r="F197" s="16">
        <v>0</v>
      </c>
      <c r="G197" s="16">
        <v>17567.074368860096</v>
      </c>
      <c r="H197" s="16">
        <v>10003.346736232799</v>
      </c>
      <c r="I197" s="16">
        <v>8090.7398636931075</v>
      </c>
      <c r="J197" s="16">
        <v>0</v>
      </c>
      <c r="K197" s="16">
        <v>18094.0865999259</v>
      </c>
      <c r="L197" s="16">
        <v>10153.396937276289</v>
      </c>
      <c r="M197" s="16">
        <v>8212.1009616485026</v>
      </c>
      <c r="N197" s="16">
        <v>0</v>
      </c>
      <c r="O197" s="16">
        <v>18365.497898924787</v>
      </c>
      <c r="P197" s="16">
        <v>10305.697891335432</v>
      </c>
      <c r="Q197" s="16">
        <v>8335.2824760732292</v>
      </c>
      <c r="R197" s="16">
        <v>0</v>
      </c>
      <c r="S197" s="16">
        <v>18640.980367408658</v>
      </c>
      <c r="T197" s="16">
        <v>10501.506151270805</v>
      </c>
      <c r="U197" s="16">
        <v>8493.6528431186198</v>
      </c>
      <c r="V197" s="16">
        <v>0</v>
      </c>
      <c r="W197" s="16">
        <v>18995.158994389421</v>
      </c>
      <c r="X197" s="16">
        <v>10737.790039674397</v>
      </c>
      <c r="Y197" s="16">
        <v>8684.7600320887886</v>
      </c>
      <c r="Z197" s="16">
        <v>0</v>
      </c>
      <c r="AA197" s="16">
        <v>19422.550071763184</v>
      </c>
      <c r="AB197" s="16">
        <v>10941.80805042821</v>
      </c>
      <c r="AC197" s="16">
        <v>8849.7704726984757</v>
      </c>
      <c r="AD197" s="16">
        <v>0</v>
      </c>
      <c r="AE197" s="16">
        <v>19791.578523126682</v>
      </c>
      <c r="AF197" s="16">
        <v>11168.303477072073</v>
      </c>
      <c r="AG197" s="16">
        <v>9032.9607214833341</v>
      </c>
      <c r="AH197" s="16">
        <v>0</v>
      </c>
      <c r="AI197" s="16">
        <v>20201.264198555404</v>
      </c>
      <c r="AJ197" s="16">
        <v>11419.590305306194</v>
      </c>
      <c r="AK197" s="16">
        <v>9236.2023377167079</v>
      </c>
      <c r="AL197" s="16">
        <v>0</v>
      </c>
      <c r="AM197" s="16">
        <v>20655.792643022898</v>
      </c>
      <c r="AN197" s="16">
        <v>11707.363980999909</v>
      </c>
      <c r="AO197" s="16">
        <v>9468.9546366271679</v>
      </c>
      <c r="AP197" s="16">
        <v>0</v>
      </c>
      <c r="AQ197" s="16">
        <v>21176.318617627072</v>
      </c>
      <c r="AR197" s="16">
        <v>12035.170172467908</v>
      </c>
      <c r="AS197" s="16">
        <v>9734.0853664527294</v>
      </c>
      <c r="AT197" s="16">
        <v>0</v>
      </c>
      <c r="AU197" s="16">
        <v>21769.255538920632</v>
      </c>
      <c r="AV197" s="16">
        <v>12336.049426779604</v>
      </c>
      <c r="AW197" s="16">
        <v>9977.4375006140472</v>
      </c>
      <c r="AX197" s="16">
        <v>0</v>
      </c>
      <c r="AY197" s="16">
        <v>22313.486927393646</v>
      </c>
      <c r="AZ197" s="15" t="s">
        <v>122</v>
      </c>
      <c r="BA197" s="97"/>
      <c r="BB197" s="97"/>
      <c r="BC197" s="97"/>
      <c r="BD197" s="97"/>
      <c r="BE197" s="90"/>
      <c r="BF197" s="90"/>
      <c r="BG197" s="90"/>
      <c r="BH197" s="90"/>
      <c r="BI197" s="90"/>
      <c r="BJ197" s="90"/>
      <c r="BK197" s="90"/>
      <c r="BL197" s="90"/>
      <c r="BM197" s="90"/>
      <c r="BN197" s="90"/>
      <c r="BO197" s="90"/>
      <c r="BP197" s="90"/>
      <c r="BQ197" s="90"/>
      <c r="BR197" s="90"/>
      <c r="BS197" s="90"/>
      <c r="BT197" s="90"/>
      <c r="BU197" s="90"/>
      <c r="BV197" s="90"/>
      <c r="BW197" s="90"/>
      <c r="BX197" s="90"/>
      <c r="BY197" s="90"/>
      <c r="BZ197" s="90"/>
      <c r="CA197" s="90"/>
      <c r="CB197" s="90"/>
      <c r="CC197" s="90"/>
      <c r="CD197" s="90"/>
      <c r="CE197" s="90"/>
      <c r="CF197" s="90"/>
      <c r="CG197" s="90"/>
      <c r="CH197" s="90"/>
      <c r="CI197" s="90"/>
      <c r="CJ197" s="90"/>
      <c r="CK197" s="90"/>
      <c r="CL197" s="90"/>
      <c r="CM197" s="90"/>
      <c r="CN197" s="90"/>
      <c r="CO197" s="90"/>
      <c r="CP197" s="90"/>
      <c r="CQ197" s="90"/>
      <c r="CR197" s="90"/>
      <c r="CS197" s="90"/>
      <c r="CT197" s="90"/>
      <c r="CU197" s="90"/>
      <c r="CV197" s="90"/>
      <c r="CW197" s="90"/>
      <c r="CX197" s="90"/>
      <c r="CY197" s="90"/>
      <c r="CZ197" s="90"/>
      <c r="DA197" s="90"/>
      <c r="DB197" s="90"/>
      <c r="DC197" s="90"/>
      <c r="DD197" s="90"/>
      <c r="DE197" s="90"/>
      <c r="DF197" s="90"/>
      <c r="DG197" s="90"/>
      <c r="DH197" s="90"/>
      <c r="DI197" s="90"/>
      <c r="DJ197" s="90"/>
      <c r="DK197" s="90"/>
      <c r="DL197" s="90"/>
      <c r="DM197" s="90"/>
      <c r="DN197" s="90"/>
      <c r="DO197" s="90"/>
      <c r="DP197" s="90"/>
      <c r="DQ197" s="90"/>
      <c r="DR197" s="90"/>
      <c r="DS197" s="90"/>
      <c r="DT197" s="90"/>
      <c r="DU197" s="90"/>
      <c r="DV197" s="90"/>
      <c r="DW197" s="90"/>
      <c r="DX197" s="90"/>
      <c r="DY197" s="90"/>
      <c r="DZ197" s="90"/>
      <c r="EA197" s="90"/>
      <c r="EB197" s="90"/>
    </row>
    <row r="198" spans="1:132" ht="14.5">
      <c r="A198" s="13" t="s">
        <v>38</v>
      </c>
      <c r="B198" s="14">
        <v>306014</v>
      </c>
      <c r="C198" s="15" t="s">
        <v>263</v>
      </c>
      <c r="D198" s="16">
        <v>51223.780328258697</v>
      </c>
      <c r="E198" s="16">
        <v>27773.458077527892</v>
      </c>
      <c r="F198" s="16">
        <v>0</v>
      </c>
      <c r="G198" s="16">
        <v>78997.2384057866</v>
      </c>
      <c r="H198" s="16">
        <v>52760.493738106459</v>
      </c>
      <c r="I198" s="16">
        <v>28606.661819853729</v>
      </c>
      <c r="J198" s="16">
        <v>0</v>
      </c>
      <c r="K198" s="16">
        <v>81367.155557960199</v>
      </c>
      <c r="L198" s="16">
        <v>53551.901144178053</v>
      </c>
      <c r="M198" s="16">
        <v>29035.761747151533</v>
      </c>
      <c r="N198" s="16">
        <v>0</v>
      </c>
      <c r="O198" s="16">
        <v>82587.662891329601</v>
      </c>
      <c r="P198" s="16">
        <v>54355.17966134072</v>
      </c>
      <c r="Q198" s="16">
        <v>29471.298173358802</v>
      </c>
      <c r="R198" s="16">
        <v>0</v>
      </c>
      <c r="S198" s="16">
        <v>83826.47783469953</v>
      </c>
      <c r="T198" s="16">
        <v>55387.928074906187</v>
      </c>
      <c r="U198" s="16">
        <v>30031.252838652617</v>
      </c>
      <c r="V198" s="16">
        <v>0</v>
      </c>
      <c r="W198" s="16">
        <v>85419.180913558812</v>
      </c>
      <c r="X198" s="16">
        <v>56634.156456591576</v>
      </c>
      <c r="Y198" s="16">
        <v>30706.956027522301</v>
      </c>
      <c r="Z198" s="16">
        <v>0</v>
      </c>
      <c r="AA198" s="16">
        <v>87341.112484113881</v>
      </c>
      <c r="AB198" s="16">
        <v>57710.205429266811</v>
      </c>
      <c r="AC198" s="16">
        <v>31290.388192045222</v>
      </c>
      <c r="AD198" s="16">
        <v>0</v>
      </c>
      <c r="AE198" s="16">
        <v>89000.593621312029</v>
      </c>
      <c r="AF198" s="16">
        <v>58904.806681652633</v>
      </c>
      <c r="AG198" s="16">
        <v>31938.099227620558</v>
      </c>
      <c r="AH198" s="16">
        <v>0</v>
      </c>
      <c r="AI198" s="16">
        <v>90842.905909273177</v>
      </c>
      <c r="AJ198" s="16">
        <v>60230.164831989816</v>
      </c>
      <c r="AK198" s="16">
        <v>32656.706460242018</v>
      </c>
      <c r="AL198" s="16">
        <v>0</v>
      </c>
      <c r="AM198" s="16">
        <v>92886.871292231823</v>
      </c>
      <c r="AN198" s="16">
        <v>61747.964985755956</v>
      </c>
      <c r="AO198" s="16">
        <v>33479.655463040115</v>
      </c>
      <c r="AP198" s="16">
        <v>0</v>
      </c>
      <c r="AQ198" s="16">
        <v>95227.620448796049</v>
      </c>
      <c r="AR198" s="16">
        <v>63476.908005357123</v>
      </c>
      <c r="AS198" s="16">
        <v>34417.085816005238</v>
      </c>
      <c r="AT198" s="16">
        <v>0</v>
      </c>
      <c r="AU198" s="16">
        <v>97893.993821362339</v>
      </c>
      <c r="AV198" s="16">
        <v>65063.830705491047</v>
      </c>
      <c r="AW198" s="16">
        <v>35277.512961405366</v>
      </c>
      <c r="AX198" s="16">
        <v>0</v>
      </c>
      <c r="AY198" s="16">
        <v>100341.34366689638</v>
      </c>
      <c r="AZ198" s="15" t="s">
        <v>122</v>
      </c>
      <c r="BA198" s="97"/>
      <c r="BB198" s="97"/>
      <c r="BC198" s="97"/>
      <c r="BD198" s="97"/>
      <c r="BE198" s="90"/>
      <c r="BF198" s="90"/>
      <c r="BG198" s="90"/>
      <c r="BH198" s="90"/>
      <c r="BI198" s="90"/>
      <c r="BJ198" s="90"/>
      <c r="BK198" s="90"/>
      <c r="BL198" s="90"/>
      <c r="BM198" s="90"/>
      <c r="BN198" s="90"/>
      <c r="BO198" s="90"/>
      <c r="BP198" s="90"/>
      <c r="BQ198" s="90"/>
      <c r="BR198" s="90"/>
      <c r="BS198" s="90"/>
      <c r="BT198" s="90"/>
      <c r="BU198" s="90"/>
      <c r="BV198" s="90"/>
      <c r="BW198" s="90"/>
      <c r="BX198" s="90"/>
      <c r="BY198" s="90"/>
      <c r="BZ198" s="90"/>
      <c r="CA198" s="90"/>
      <c r="CB198" s="90"/>
      <c r="CC198" s="90"/>
      <c r="CD198" s="90"/>
      <c r="CE198" s="90"/>
      <c r="CF198" s="90"/>
      <c r="CG198" s="90"/>
      <c r="CH198" s="90"/>
      <c r="CI198" s="90"/>
      <c r="CJ198" s="90"/>
      <c r="CK198" s="90"/>
      <c r="CL198" s="90"/>
      <c r="CM198" s="90"/>
      <c r="CN198" s="90"/>
      <c r="CO198" s="90"/>
      <c r="CP198" s="90"/>
      <c r="CQ198" s="90"/>
      <c r="CR198" s="90"/>
      <c r="CS198" s="90"/>
      <c r="CT198" s="90"/>
      <c r="CU198" s="90"/>
      <c r="CV198" s="90"/>
      <c r="CW198" s="90"/>
      <c r="CX198" s="90"/>
      <c r="CY198" s="90"/>
      <c r="CZ198" s="90"/>
      <c r="DA198" s="90"/>
      <c r="DB198" s="90"/>
      <c r="DC198" s="90"/>
      <c r="DD198" s="90"/>
      <c r="DE198" s="90"/>
      <c r="DF198" s="90"/>
      <c r="DG198" s="90"/>
      <c r="DH198" s="90"/>
      <c r="DI198" s="90"/>
      <c r="DJ198" s="90"/>
      <c r="DK198" s="90"/>
      <c r="DL198" s="90"/>
      <c r="DM198" s="90"/>
      <c r="DN198" s="90"/>
      <c r="DO198" s="90"/>
      <c r="DP198" s="90"/>
      <c r="DQ198" s="90"/>
      <c r="DR198" s="90"/>
      <c r="DS198" s="90"/>
      <c r="DT198" s="90"/>
      <c r="DU198" s="90"/>
      <c r="DV198" s="90"/>
      <c r="DW198" s="90"/>
      <c r="DX198" s="90"/>
      <c r="DY198" s="90"/>
      <c r="DZ198" s="90"/>
      <c r="EA198" s="90"/>
      <c r="EB198" s="90"/>
    </row>
    <row r="199" spans="1:132" ht="14.5">
      <c r="A199" s="13" t="s">
        <v>38</v>
      </c>
      <c r="B199" s="14">
        <v>300205</v>
      </c>
      <c r="C199" s="15" t="s">
        <v>264</v>
      </c>
      <c r="D199" s="16">
        <v>38286.867723558935</v>
      </c>
      <c r="E199" s="16">
        <v>27152.542479854867</v>
      </c>
      <c r="F199" s="16">
        <v>0</v>
      </c>
      <c r="G199" s="16">
        <v>65439.410203413812</v>
      </c>
      <c r="H199" s="16">
        <v>39435.473755265702</v>
      </c>
      <c r="I199" s="16">
        <v>27967.118754250514</v>
      </c>
      <c r="J199" s="16">
        <v>0</v>
      </c>
      <c r="K199" s="16">
        <v>67402.592509516224</v>
      </c>
      <c r="L199" s="16">
        <v>40027.005861594684</v>
      </c>
      <c r="M199" s="16">
        <v>28386.625535564268</v>
      </c>
      <c r="N199" s="16">
        <v>0</v>
      </c>
      <c r="O199" s="16">
        <v>68413.631397158955</v>
      </c>
      <c r="P199" s="16">
        <v>40627.410949518598</v>
      </c>
      <c r="Q199" s="16">
        <v>28812.424918597728</v>
      </c>
      <c r="R199" s="16">
        <v>0</v>
      </c>
      <c r="S199" s="16">
        <v>69439.835868116337</v>
      </c>
      <c r="T199" s="16">
        <v>41399.331757559448</v>
      </c>
      <c r="U199" s="16">
        <v>29359.860992051083</v>
      </c>
      <c r="V199" s="16">
        <v>0</v>
      </c>
      <c r="W199" s="16">
        <v>70759.192749610535</v>
      </c>
      <c r="X199" s="16">
        <v>42330.816722104537</v>
      </c>
      <c r="Y199" s="16">
        <v>30020.457864372231</v>
      </c>
      <c r="Z199" s="16">
        <v>0</v>
      </c>
      <c r="AA199" s="16">
        <v>72351.274586476764</v>
      </c>
      <c r="AB199" s="16">
        <v>43135.102239824519</v>
      </c>
      <c r="AC199" s="16">
        <v>30590.846563795301</v>
      </c>
      <c r="AD199" s="16">
        <v>0</v>
      </c>
      <c r="AE199" s="16">
        <v>73725.948803619816</v>
      </c>
      <c r="AF199" s="16">
        <v>44027.998856188882</v>
      </c>
      <c r="AG199" s="16">
        <v>31224.077087665861</v>
      </c>
      <c r="AH199" s="16">
        <v>0</v>
      </c>
      <c r="AI199" s="16">
        <v>75252.075943854739</v>
      </c>
      <c r="AJ199" s="16">
        <v>45018.628830453134</v>
      </c>
      <c r="AK199" s="16">
        <v>31926.618822138342</v>
      </c>
      <c r="AL199" s="16">
        <v>0</v>
      </c>
      <c r="AM199" s="16">
        <v>76945.247652591468</v>
      </c>
      <c r="AN199" s="16">
        <v>46153.098276980549</v>
      </c>
      <c r="AO199" s="16">
        <v>32731.169616456224</v>
      </c>
      <c r="AP199" s="16">
        <v>0</v>
      </c>
      <c r="AQ199" s="16">
        <v>78884.267893436758</v>
      </c>
      <c r="AR199" s="16">
        <v>47445.385028736004</v>
      </c>
      <c r="AS199" s="16">
        <v>33647.642365717002</v>
      </c>
      <c r="AT199" s="16">
        <v>0</v>
      </c>
      <c r="AU199" s="16">
        <v>81093.027394452991</v>
      </c>
      <c r="AV199" s="16">
        <v>48631.519654454401</v>
      </c>
      <c r="AW199" s="16">
        <v>34488.83342485992</v>
      </c>
      <c r="AX199" s="16">
        <v>0</v>
      </c>
      <c r="AY199" s="16">
        <v>83120.353079314315</v>
      </c>
      <c r="AZ199" s="15" t="s">
        <v>122</v>
      </c>
      <c r="BA199" s="97"/>
      <c r="BB199" s="97"/>
      <c r="BC199" s="97"/>
      <c r="BD199" s="97"/>
      <c r="BE199" s="90"/>
      <c r="BF199" s="90"/>
      <c r="BG199" s="90"/>
      <c r="BH199" s="90"/>
      <c r="BI199" s="90"/>
      <c r="BJ199" s="90"/>
      <c r="BK199" s="90"/>
      <c r="BL199" s="90"/>
      <c r="BM199" s="90"/>
      <c r="BN199" s="90"/>
      <c r="BO199" s="90"/>
      <c r="BP199" s="90"/>
      <c r="BQ199" s="90"/>
      <c r="BR199" s="90"/>
      <c r="BS199" s="90"/>
      <c r="BT199" s="90"/>
      <c r="BU199" s="90"/>
      <c r="BV199" s="90"/>
      <c r="BW199" s="90"/>
      <c r="BX199" s="90"/>
      <c r="BY199" s="90"/>
      <c r="BZ199" s="90"/>
      <c r="CA199" s="90"/>
      <c r="CB199" s="90"/>
      <c r="CC199" s="90"/>
      <c r="CD199" s="90"/>
      <c r="CE199" s="90"/>
      <c r="CF199" s="90"/>
      <c r="CG199" s="90"/>
      <c r="CH199" s="90"/>
      <c r="CI199" s="90"/>
      <c r="CJ199" s="90"/>
      <c r="CK199" s="90"/>
      <c r="CL199" s="90"/>
      <c r="CM199" s="90"/>
      <c r="CN199" s="90"/>
      <c r="CO199" s="90"/>
      <c r="CP199" s="90"/>
      <c r="CQ199" s="90"/>
      <c r="CR199" s="90"/>
      <c r="CS199" s="90"/>
      <c r="CT199" s="90"/>
      <c r="CU199" s="90"/>
      <c r="CV199" s="90"/>
      <c r="CW199" s="90"/>
      <c r="CX199" s="90"/>
      <c r="CY199" s="90"/>
      <c r="CZ199" s="90"/>
      <c r="DA199" s="90"/>
      <c r="DB199" s="90"/>
      <c r="DC199" s="90"/>
      <c r="DD199" s="90"/>
      <c r="DE199" s="90"/>
      <c r="DF199" s="90"/>
      <c r="DG199" s="90"/>
      <c r="DH199" s="90"/>
      <c r="DI199" s="90"/>
      <c r="DJ199" s="90"/>
      <c r="DK199" s="90"/>
      <c r="DL199" s="90"/>
      <c r="DM199" s="90"/>
      <c r="DN199" s="90"/>
      <c r="DO199" s="90"/>
      <c r="DP199" s="90"/>
      <c r="DQ199" s="90"/>
      <c r="DR199" s="90"/>
      <c r="DS199" s="90"/>
      <c r="DT199" s="90"/>
      <c r="DU199" s="90"/>
      <c r="DV199" s="90"/>
      <c r="DW199" s="90"/>
      <c r="DX199" s="90"/>
      <c r="DY199" s="90"/>
      <c r="DZ199" s="90"/>
      <c r="EA199" s="90"/>
      <c r="EB199" s="90"/>
    </row>
    <row r="200" spans="1:132" ht="14.5">
      <c r="A200" s="13" t="s">
        <v>38</v>
      </c>
      <c r="B200" s="14">
        <v>306017</v>
      </c>
      <c r="C200" s="15" t="s">
        <v>265</v>
      </c>
      <c r="D200" s="16">
        <v>29623.689952206361</v>
      </c>
      <c r="E200" s="16">
        <v>22210.686655093617</v>
      </c>
      <c r="F200" s="16">
        <v>0</v>
      </c>
      <c r="G200" s="16">
        <v>51834.376607299972</v>
      </c>
      <c r="H200" s="16">
        <v>30512.400650772553</v>
      </c>
      <c r="I200" s="16">
        <v>22877.007254746426</v>
      </c>
      <c r="J200" s="16">
        <v>0</v>
      </c>
      <c r="K200" s="16">
        <v>53389.407905518972</v>
      </c>
      <c r="L200" s="16">
        <v>30970.08666053414</v>
      </c>
      <c r="M200" s="16">
        <v>23220.162363567619</v>
      </c>
      <c r="N200" s="16">
        <v>0</v>
      </c>
      <c r="O200" s="16">
        <v>54190.249024101751</v>
      </c>
      <c r="P200" s="16">
        <v>31434.637960442149</v>
      </c>
      <c r="Q200" s="16">
        <v>23568.464799021131</v>
      </c>
      <c r="R200" s="16">
        <v>0</v>
      </c>
      <c r="S200" s="16">
        <v>55003.102759463269</v>
      </c>
      <c r="T200" s="16">
        <v>32031.896081690546</v>
      </c>
      <c r="U200" s="16">
        <v>24016.265630202532</v>
      </c>
      <c r="V200" s="16">
        <v>0</v>
      </c>
      <c r="W200" s="16">
        <v>56048.161711893066</v>
      </c>
      <c r="X200" s="16">
        <v>32752.613743528582</v>
      </c>
      <c r="Y200" s="16">
        <v>24556.631606882089</v>
      </c>
      <c r="Z200" s="16">
        <v>0</v>
      </c>
      <c r="AA200" s="16">
        <v>57309.24535041066</v>
      </c>
      <c r="AB200" s="16">
        <v>33374.913404655621</v>
      </c>
      <c r="AC200" s="16">
        <v>25023.207607412845</v>
      </c>
      <c r="AD200" s="16">
        <v>0</v>
      </c>
      <c r="AE200" s="16">
        <v>58398.121012068455</v>
      </c>
      <c r="AF200" s="16">
        <v>34065.774112131992</v>
      </c>
      <c r="AG200" s="16">
        <v>25541.188004886291</v>
      </c>
      <c r="AH200" s="16">
        <v>0</v>
      </c>
      <c r="AI200" s="16">
        <v>59606.962117018265</v>
      </c>
      <c r="AJ200" s="16">
        <v>34832.254029654963</v>
      </c>
      <c r="AK200" s="16">
        <v>26115.86473499623</v>
      </c>
      <c r="AL200" s="16">
        <v>0</v>
      </c>
      <c r="AM200" s="16">
        <v>60948.118764651175</v>
      </c>
      <c r="AN200" s="16">
        <v>35710.026831202267</v>
      </c>
      <c r="AO200" s="16">
        <v>26773.984526318134</v>
      </c>
      <c r="AP200" s="16">
        <v>0</v>
      </c>
      <c r="AQ200" s="16">
        <v>62484.01135752038</v>
      </c>
      <c r="AR200" s="16">
        <v>36709.907582475935</v>
      </c>
      <c r="AS200" s="16">
        <v>27523.656093055044</v>
      </c>
      <c r="AT200" s="16">
        <v>0</v>
      </c>
      <c r="AU200" s="16">
        <v>64233.563675530953</v>
      </c>
      <c r="AV200" s="16">
        <v>37627.655272037831</v>
      </c>
      <c r="AW200" s="16">
        <v>28211.747495381416</v>
      </c>
      <c r="AX200" s="16">
        <v>0</v>
      </c>
      <c r="AY200" s="16">
        <v>65839.402767419218</v>
      </c>
      <c r="AZ200" s="15" t="s">
        <v>122</v>
      </c>
      <c r="BA200" s="97"/>
      <c r="BB200" s="97"/>
      <c r="BC200" s="97"/>
      <c r="BD200" s="97"/>
      <c r="BE200" s="90"/>
      <c r="BF200" s="90"/>
      <c r="BG200" s="90"/>
      <c r="BH200" s="90"/>
      <c r="BI200" s="90"/>
      <c r="BJ200" s="90"/>
      <c r="BK200" s="90"/>
      <c r="BL200" s="90"/>
      <c r="BM200" s="90"/>
      <c r="BN200" s="90"/>
      <c r="BO200" s="90"/>
      <c r="BP200" s="90"/>
      <c r="BQ200" s="90"/>
      <c r="BR200" s="90"/>
      <c r="BS200" s="90"/>
      <c r="BT200" s="90"/>
      <c r="BU200" s="90"/>
      <c r="BV200" s="90"/>
      <c r="BW200" s="90"/>
      <c r="BX200" s="90"/>
      <c r="BY200" s="90"/>
      <c r="BZ200" s="90"/>
      <c r="CA200" s="90"/>
      <c r="CB200" s="90"/>
      <c r="CC200" s="90"/>
      <c r="CD200" s="90"/>
      <c r="CE200" s="90"/>
      <c r="CF200" s="90"/>
      <c r="CG200" s="90"/>
      <c r="CH200" s="90"/>
      <c r="CI200" s="90"/>
      <c r="CJ200" s="90"/>
      <c r="CK200" s="90"/>
      <c r="CL200" s="90"/>
      <c r="CM200" s="90"/>
      <c r="CN200" s="90"/>
      <c r="CO200" s="90"/>
      <c r="CP200" s="90"/>
      <c r="CQ200" s="90"/>
      <c r="CR200" s="90"/>
      <c r="CS200" s="90"/>
      <c r="CT200" s="90"/>
      <c r="CU200" s="90"/>
      <c r="CV200" s="90"/>
      <c r="CW200" s="90"/>
      <c r="CX200" s="90"/>
      <c r="CY200" s="90"/>
      <c r="CZ200" s="90"/>
      <c r="DA200" s="90"/>
      <c r="DB200" s="90"/>
      <c r="DC200" s="90"/>
      <c r="DD200" s="90"/>
      <c r="DE200" s="90"/>
      <c r="DF200" s="90"/>
      <c r="DG200" s="90"/>
      <c r="DH200" s="90"/>
      <c r="DI200" s="90"/>
      <c r="DJ200" s="90"/>
      <c r="DK200" s="90"/>
      <c r="DL200" s="90"/>
      <c r="DM200" s="90"/>
      <c r="DN200" s="90"/>
      <c r="DO200" s="90"/>
      <c r="DP200" s="90"/>
      <c r="DQ200" s="90"/>
      <c r="DR200" s="90"/>
      <c r="DS200" s="90"/>
      <c r="DT200" s="90"/>
      <c r="DU200" s="90"/>
      <c r="DV200" s="90"/>
      <c r="DW200" s="90"/>
      <c r="DX200" s="90"/>
      <c r="DY200" s="90"/>
      <c r="DZ200" s="90"/>
      <c r="EA200" s="90"/>
      <c r="EB200" s="90"/>
    </row>
    <row r="201" spans="1:132" ht="14.5">
      <c r="A201" s="13" t="s">
        <v>20</v>
      </c>
      <c r="B201" s="14">
        <v>300204</v>
      </c>
      <c r="C201" s="15" t="s">
        <v>266</v>
      </c>
      <c r="D201" s="16">
        <v>15549.866589622166</v>
      </c>
      <c r="E201" s="16">
        <v>10420.013694076715</v>
      </c>
      <c r="F201" s="16">
        <v>0</v>
      </c>
      <c r="G201" s="16">
        <v>25969.880283698883</v>
      </c>
      <c r="H201" s="16">
        <v>16016.362587310832</v>
      </c>
      <c r="I201" s="16">
        <v>10732.614104899018</v>
      </c>
      <c r="J201" s="16">
        <v>0</v>
      </c>
      <c r="K201" s="16">
        <v>26748.97669220985</v>
      </c>
      <c r="L201" s="16">
        <v>16256.608026120493</v>
      </c>
      <c r="M201" s="16">
        <v>10893.603316472501</v>
      </c>
      <c r="N201" s="16">
        <v>0</v>
      </c>
      <c r="O201" s="16">
        <v>27150.211342592997</v>
      </c>
      <c r="P201" s="16">
        <v>16500.457146512301</v>
      </c>
      <c r="Q201" s="16">
        <v>11057.007366219588</v>
      </c>
      <c r="R201" s="16">
        <v>0</v>
      </c>
      <c r="S201" s="16">
        <v>27557.464512731887</v>
      </c>
      <c r="T201" s="16">
        <v>16813.965832296031</v>
      </c>
      <c r="U201" s="16">
        <v>11267.090506177759</v>
      </c>
      <c r="V201" s="16">
        <v>0</v>
      </c>
      <c r="W201" s="16">
        <v>28081.056338473791</v>
      </c>
      <c r="X201" s="16">
        <v>17192.280063522692</v>
      </c>
      <c r="Y201" s="16">
        <v>11520.600042566759</v>
      </c>
      <c r="Z201" s="16">
        <v>0</v>
      </c>
      <c r="AA201" s="16">
        <v>28712.880106089451</v>
      </c>
      <c r="AB201" s="16">
        <v>17518.933384729622</v>
      </c>
      <c r="AC201" s="16">
        <v>11739.491443375526</v>
      </c>
      <c r="AD201" s="16">
        <v>0</v>
      </c>
      <c r="AE201" s="16">
        <v>29258.424828105148</v>
      </c>
      <c r="AF201" s="16">
        <v>17881.575305793525</v>
      </c>
      <c r="AG201" s="16">
        <v>11982.498916253398</v>
      </c>
      <c r="AH201" s="16">
        <v>0</v>
      </c>
      <c r="AI201" s="16">
        <v>29864.074222046922</v>
      </c>
      <c r="AJ201" s="16">
        <v>18283.91075017388</v>
      </c>
      <c r="AK201" s="16">
        <v>12252.105141869099</v>
      </c>
      <c r="AL201" s="16">
        <v>0</v>
      </c>
      <c r="AM201" s="16">
        <v>30536.015892042975</v>
      </c>
      <c r="AN201" s="16">
        <v>18744.665301078261</v>
      </c>
      <c r="AO201" s="16">
        <v>12560.858191444198</v>
      </c>
      <c r="AP201" s="16">
        <v>0</v>
      </c>
      <c r="AQ201" s="16">
        <v>31305.523492522454</v>
      </c>
      <c r="AR201" s="16">
        <v>19269.515929508452</v>
      </c>
      <c r="AS201" s="16">
        <v>12912.562220804637</v>
      </c>
      <c r="AT201" s="16">
        <v>0</v>
      </c>
      <c r="AU201" s="16">
        <v>32182.078150313082</v>
      </c>
      <c r="AV201" s="16">
        <v>19751.253827746161</v>
      </c>
      <c r="AW201" s="16">
        <v>13235.376276324752</v>
      </c>
      <c r="AX201" s="16">
        <v>0</v>
      </c>
      <c r="AY201" s="16">
        <v>32986.630104070908</v>
      </c>
      <c r="AZ201" s="15" t="s">
        <v>122</v>
      </c>
      <c r="BA201" s="97"/>
      <c r="BB201" s="97"/>
      <c r="BC201" s="97"/>
      <c r="BD201" s="97"/>
      <c r="BE201" s="90"/>
      <c r="BF201" s="90"/>
      <c r="BG201" s="90"/>
      <c r="BH201" s="90"/>
      <c r="BI201" s="90"/>
      <c r="BJ201" s="90"/>
      <c r="BK201" s="90"/>
      <c r="BL201" s="90"/>
      <c r="BM201" s="90"/>
      <c r="BN201" s="90"/>
      <c r="BO201" s="90"/>
      <c r="BP201" s="90"/>
      <c r="BQ201" s="90"/>
      <c r="BR201" s="90"/>
      <c r="BS201" s="90"/>
      <c r="BT201" s="90"/>
      <c r="BU201" s="90"/>
      <c r="BV201" s="90"/>
      <c r="BW201" s="90"/>
      <c r="BX201" s="90"/>
      <c r="BY201" s="90"/>
      <c r="BZ201" s="90"/>
      <c r="CA201" s="90"/>
      <c r="CB201" s="90"/>
      <c r="CC201" s="90"/>
      <c r="CD201" s="90"/>
      <c r="CE201" s="90"/>
      <c r="CF201" s="90"/>
      <c r="CG201" s="90"/>
      <c r="CH201" s="90"/>
      <c r="CI201" s="90"/>
      <c r="CJ201" s="90"/>
      <c r="CK201" s="90"/>
      <c r="CL201" s="90"/>
      <c r="CM201" s="90"/>
      <c r="CN201" s="90"/>
      <c r="CO201" s="90"/>
      <c r="CP201" s="90"/>
      <c r="CQ201" s="90"/>
      <c r="CR201" s="90"/>
      <c r="CS201" s="90"/>
      <c r="CT201" s="90"/>
      <c r="CU201" s="90"/>
      <c r="CV201" s="90"/>
      <c r="CW201" s="90"/>
      <c r="CX201" s="90"/>
      <c r="CY201" s="90"/>
      <c r="CZ201" s="90"/>
      <c r="DA201" s="90"/>
      <c r="DB201" s="90"/>
      <c r="DC201" s="90"/>
      <c r="DD201" s="90"/>
      <c r="DE201" s="90"/>
      <c r="DF201" s="90"/>
      <c r="DG201" s="90"/>
      <c r="DH201" s="90"/>
      <c r="DI201" s="90"/>
      <c r="DJ201" s="90"/>
      <c r="DK201" s="90"/>
      <c r="DL201" s="90"/>
      <c r="DM201" s="90"/>
      <c r="DN201" s="90"/>
      <c r="DO201" s="90"/>
      <c r="DP201" s="90"/>
      <c r="DQ201" s="90"/>
      <c r="DR201" s="90"/>
      <c r="DS201" s="90"/>
      <c r="DT201" s="90"/>
      <c r="DU201" s="90"/>
      <c r="DV201" s="90"/>
      <c r="DW201" s="90"/>
      <c r="DX201" s="90"/>
      <c r="DY201" s="90"/>
      <c r="DZ201" s="90"/>
      <c r="EA201" s="90"/>
      <c r="EB201" s="90"/>
    </row>
    <row r="202" spans="1:132" ht="14.5">
      <c r="A202" s="13" t="s">
        <v>20</v>
      </c>
      <c r="B202" s="14">
        <v>300202</v>
      </c>
      <c r="C202" s="15" t="s">
        <v>267</v>
      </c>
      <c r="D202" s="16">
        <v>7440.9584969240104</v>
      </c>
      <c r="E202" s="16">
        <v>5183.2888632073909</v>
      </c>
      <c r="F202" s="16">
        <v>0</v>
      </c>
      <c r="G202" s="16">
        <v>12624.247360131401</v>
      </c>
      <c r="H202" s="16">
        <v>7664.1872518317314</v>
      </c>
      <c r="I202" s="16">
        <v>5338.7875291036125</v>
      </c>
      <c r="J202" s="16">
        <v>0</v>
      </c>
      <c r="K202" s="16">
        <v>13002.974780935343</v>
      </c>
      <c r="L202" s="16">
        <v>7779.1500606092068</v>
      </c>
      <c r="M202" s="16">
        <v>5418.869342040166</v>
      </c>
      <c r="N202" s="16">
        <v>0</v>
      </c>
      <c r="O202" s="16">
        <v>13198.019402649372</v>
      </c>
      <c r="P202" s="16">
        <v>7895.837311518344</v>
      </c>
      <c r="Q202" s="16">
        <v>5500.1523821707679</v>
      </c>
      <c r="R202" s="16">
        <v>0</v>
      </c>
      <c r="S202" s="16">
        <v>13395.989693689111</v>
      </c>
      <c r="T202" s="16">
        <v>8045.8582204371914</v>
      </c>
      <c r="U202" s="16">
        <v>5604.6552774320116</v>
      </c>
      <c r="V202" s="16">
        <v>0</v>
      </c>
      <c r="W202" s="16">
        <v>13650.513497869202</v>
      </c>
      <c r="X202" s="16">
        <v>8226.8900303970277</v>
      </c>
      <c r="Y202" s="16">
        <v>5730.760021174232</v>
      </c>
      <c r="Z202" s="16">
        <v>0</v>
      </c>
      <c r="AA202" s="16">
        <v>13957.65005157126</v>
      </c>
      <c r="AB202" s="16">
        <v>8383.2009409745697</v>
      </c>
      <c r="AC202" s="16">
        <v>5839.6444615765422</v>
      </c>
      <c r="AD202" s="16">
        <v>0</v>
      </c>
      <c r="AE202" s="16">
        <v>14222.845402551113</v>
      </c>
      <c r="AF202" s="16">
        <v>8556.7332004527434</v>
      </c>
      <c r="AG202" s="16">
        <v>5960.5251019311763</v>
      </c>
      <c r="AH202" s="16">
        <v>0</v>
      </c>
      <c r="AI202" s="16">
        <v>14517.25830238392</v>
      </c>
      <c r="AJ202" s="16">
        <v>8749.2596974629305</v>
      </c>
      <c r="AK202" s="16">
        <v>6094.6369167246276</v>
      </c>
      <c r="AL202" s="16">
        <v>0</v>
      </c>
      <c r="AM202" s="16">
        <v>14843.896614187557</v>
      </c>
      <c r="AN202" s="16">
        <v>8969.7410418389954</v>
      </c>
      <c r="AO202" s="16">
        <v>6248.2217670260879</v>
      </c>
      <c r="AP202" s="16">
        <v>0</v>
      </c>
      <c r="AQ202" s="16">
        <v>15217.962808865082</v>
      </c>
      <c r="AR202" s="16">
        <v>9220.8937910104869</v>
      </c>
      <c r="AS202" s="16">
        <v>6423.1719765028183</v>
      </c>
      <c r="AT202" s="16">
        <v>0</v>
      </c>
      <c r="AU202" s="16">
        <v>15644.065767513304</v>
      </c>
      <c r="AV202" s="16">
        <v>9451.4161357857483</v>
      </c>
      <c r="AW202" s="16">
        <v>6583.7512759153879</v>
      </c>
      <c r="AX202" s="16">
        <v>0</v>
      </c>
      <c r="AY202" s="16">
        <v>16035.167411701135</v>
      </c>
      <c r="AZ202" s="15" t="s">
        <v>122</v>
      </c>
      <c r="BA202" s="97"/>
      <c r="BB202" s="97"/>
      <c r="BC202" s="97"/>
      <c r="BD202" s="97"/>
      <c r="BE202" s="90"/>
      <c r="BF202" s="90"/>
      <c r="BG202" s="90"/>
      <c r="BH202" s="90"/>
      <c r="BI202" s="90"/>
      <c r="BJ202" s="90"/>
      <c r="BK202" s="90"/>
      <c r="BL202" s="90"/>
      <c r="BM202" s="90"/>
      <c r="BN202" s="90"/>
      <c r="BO202" s="90"/>
      <c r="BP202" s="90"/>
      <c r="BQ202" s="90"/>
      <c r="BR202" s="90"/>
      <c r="BS202" s="90"/>
      <c r="BT202" s="90"/>
      <c r="BU202" s="90"/>
      <c r="BV202" s="90"/>
      <c r="BW202" s="90"/>
      <c r="BX202" s="90"/>
      <c r="BY202" s="90"/>
      <c r="BZ202" s="90"/>
      <c r="CA202" s="90"/>
      <c r="CB202" s="90"/>
      <c r="CC202" s="90"/>
      <c r="CD202" s="90"/>
      <c r="CE202" s="90"/>
      <c r="CF202" s="90"/>
      <c r="CG202" s="90"/>
      <c r="CH202" s="90"/>
      <c r="CI202" s="90"/>
      <c r="CJ202" s="90"/>
      <c r="CK202" s="90"/>
      <c r="CL202" s="90"/>
      <c r="CM202" s="90"/>
      <c r="CN202" s="90"/>
      <c r="CO202" s="90"/>
      <c r="CP202" s="90"/>
      <c r="CQ202" s="90"/>
      <c r="CR202" s="90"/>
      <c r="CS202" s="90"/>
      <c r="CT202" s="90"/>
      <c r="CU202" s="90"/>
      <c r="CV202" s="90"/>
      <c r="CW202" s="90"/>
      <c r="CX202" s="90"/>
      <c r="CY202" s="90"/>
      <c r="CZ202" s="90"/>
      <c r="DA202" s="90"/>
      <c r="DB202" s="90"/>
      <c r="DC202" s="90"/>
      <c r="DD202" s="90"/>
      <c r="DE202" s="90"/>
      <c r="DF202" s="90"/>
      <c r="DG202" s="90"/>
      <c r="DH202" s="90"/>
      <c r="DI202" s="90"/>
      <c r="DJ202" s="90"/>
      <c r="DK202" s="90"/>
      <c r="DL202" s="90"/>
      <c r="DM202" s="90"/>
      <c r="DN202" s="90"/>
      <c r="DO202" s="90"/>
      <c r="DP202" s="90"/>
      <c r="DQ202" s="90"/>
      <c r="DR202" s="90"/>
      <c r="DS202" s="90"/>
      <c r="DT202" s="90"/>
      <c r="DU202" s="90"/>
      <c r="DV202" s="90"/>
      <c r="DW202" s="90"/>
      <c r="DX202" s="90"/>
      <c r="DY202" s="90"/>
      <c r="DZ202" s="90"/>
      <c r="EA202" s="90"/>
      <c r="EB202" s="90"/>
    </row>
    <row r="203" spans="1:132" ht="14.5">
      <c r="A203" s="13" t="s">
        <v>20</v>
      </c>
      <c r="B203" s="14">
        <v>306020</v>
      </c>
      <c r="C203" s="15" t="s">
        <v>268</v>
      </c>
      <c r="D203" s="16">
        <v>19330.461301703865</v>
      </c>
      <c r="E203" s="16">
        <v>16404.842072213083</v>
      </c>
      <c r="F203" s="16">
        <v>0</v>
      </c>
      <c r="G203" s="16">
        <v>35735.303373916948</v>
      </c>
      <c r="H203" s="16">
        <v>19910.375140754983</v>
      </c>
      <c r="I203" s="16">
        <v>16896.987334379475</v>
      </c>
      <c r="J203" s="16">
        <v>0</v>
      </c>
      <c r="K203" s="16">
        <v>36807.362475134454</v>
      </c>
      <c r="L203" s="16">
        <v>20209.030767866305</v>
      </c>
      <c r="M203" s="16">
        <v>17150.442144395165</v>
      </c>
      <c r="N203" s="16">
        <v>0</v>
      </c>
      <c r="O203" s="16">
        <v>37359.472912261466</v>
      </c>
      <c r="P203" s="16">
        <v>20512.166229384296</v>
      </c>
      <c r="Q203" s="16">
        <v>17407.69877656109</v>
      </c>
      <c r="R203" s="16">
        <v>0</v>
      </c>
      <c r="S203" s="16">
        <v>37919.865005945387</v>
      </c>
      <c r="T203" s="16">
        <v>20901.897387742596</v>
      </c>
      <c r="U203" s="16">
        <v>17738.445053315751</v>
      </c>
      <c r="V203" s="16">
        <v>0</v>
      </c>
      <c r="W203" s="16">
        <v>38640.342441058347</v>
      </c>
      <c r="X203" s="16">
        <v>21372.190078966803</v>
      </c>
      <c r="Y203" s="16">
        <v>18137.560067015354</v>
      </c>
      <c r="Z203" s="16">
        <v>0</v>
      </c>
      <c r="AA203" s="16">
        <v>39509.750145982158</v>
      </c>
      <c r="AB203" s="16">
        <v>21778.26169046717</v>
      </c>
      <c r="AC203" s="16">
        <v>18482.173708288643</v>
      </c>
      <c r="AD203" s="16">
        <v>0</v>
      </c>
      <c r="AE203" s="16">
        <v>40260.435398755813</v>
      </c>
      <c r="AF203" s="16">
        <v>22229.07170745984</v>
      </c>
      <c r="AG203" s="16">
        <v>18864.754704050218</v>
      </c>
      <c r="AH203" s="16">
        <v>0</v>
      </c>
      <c r="AI203" s="16">
        <v>41093.826411510054</v>
      </c>
      <c r="AJ203" s="16">
        <v>22729.225820877684</v>
      </c>
      <c r="AK203" s="16">
        <v>19289.211684891347</v>
      </c>
      <c r="AL203" s="16">
        <v>0</v>
      </c>
      <c r="AM203" s="16">
        <v>42018.437505769027</v>
      </c>
      <c r="AN203" s="16">
        <v>23302.0023115638</v>
      </c>
      <c r="AO203" s="16">
        <v>19775.299819350606</v>
      </c>
      <c r="AP203" s="16">
        <v>0</v>
      </c>
      <c r="AQ203" s="16">
        <v>43077.302130914402</v>
      </c>
      <c r="AR203" s="16">
        <v>23954.458376287588</v>
      </c>
      <c r="AS203" s="16">
        <v>20329.008214292426</v>
      </c>
      <c r="AT203" s="16">
        <v>0</v>
      </c>
      <c r="AU203" s="16">
        <v>44283.466590580007</v>
      </c>
      <c r="AV203" s="16">
        <v>24553.319835694776</v>
      </c>
      <c r="AW203" s="16">
        <v>20837.233419649736</v>
      </c>
      <c r="AX203" s="16">
        <v>0</v>
      </c>
      <c r="AY203" s="16">
        <v>45390.553255344501</v>
      </c>
      <c r="AZ203" s="15" t="s">
        <v>269</v>
      </c>
      <c r="BA203" s="97"/>
      <c r="BB203" s="97"/>
      <c r="BC203" s="97"/>
      <c r="BD203" s="97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  <c r="CC203" s="90"/>
      <c r="CD203" s="90"/>
      <c r="CE203" s="90"/>
      <c r="CF203" s="90"/>
      <c r="CG203" s="90"/>
      <c r="CH203" s="90"/>
      <c r="CI203" s="90"/>
      <c r="CJ203" s="90"/>
      <c r="CK203" s="90"/>
      <c r="CL203" s="90"/>
      <c r="CM203" s="90"/>
      <c r="CN203" s="90"/>
      <c r="CO203" s="90"/>
      <c r="CP203" s="90"/>
      <c r="CQ203" s="90"/>
      <c r="CR203" s="90"/>
      <c r="CS203" s="90"/>
      <c r="CT203" s="90"/>
      <c r="CU203" s="90"/>
      <c r="CV203" s="90"/>
      <c r="CW203" s="90"/>
      <c r="CX203" s="90"/>
      <c r="CY203" s="90"/>
      <c r="CZ203" s="90"/>
      <c r="DA203" s="90"/>
      <c r="DB203" s="90"/>
      <c r="DC203" s="90"/>
      <c r="DD203" s="90"/>
      <c r="DE203" s="90"/>
      <c r="DF203" s="90"/>
      <c r="DG203" s="90"/>
      <c r="DH203" s="90"/>
      <c r="DI203" s="90"/>
      <c r="DJ203" s="90"/>
      <c r="DK203" s="90"/>
      <c r="DL203" s="90"/>
      <c r="DM203" s="90"/>
      <c r="DN203" s="90"/>
      <c r="DO203" s="90"/>
      <c r="DP203" s="90"/>
      <c r="DQ203" s="90"/>
      <c r="DR203" s="90"/>
      <c r="DS203" s="90"/>
      <c r="DT203" s="90"/>
      <c r="DU203" s="90"/>
      <c r="DV203" s="90"/>
      <c r="DW203" s="90"/>
      <c r="DX203" s="90"/>
      <c r="DY203" s="90"/>
      <c r="DZ203" s="90"/>
      <c r="EA203" s="90"/>
      <c r="EB203" s="90"/>
    </row>
    <row r="204" spans="1:132" ht="14.5">
      <c r="A204" s="13" t="s">
        <v>20</v>
      </c>
      <c r="B204" s="14">
        <v>346045</v>
      </c>
      <c r="C204" s="15" t="s">
        <v>270</v>
      </c>
      <c r="D204" s="16">
        <v>32756.248176764224</v>
      </c>
      <c r="E204" s="16">
        <v>49829.039844751467</v>
      </c>
      <c r="F204" s="16">
        <v>0</v>
      </c>
      <c r="G204" s="16">
        <v>82585.288021515677</v>
      </c>
      <c r="H204" s="16">
        <v>33738.935622067154</v>
      </c>
      <c r="I204" s="16">
        <v>51323.911040094012</v>
      </c>
      <c r="J204" s="16">
        <v>0</v>
      </c>
      <c r="K204" s="16">
        <v>85062.846662161144</v>
      </c>
      <c r="L204" s="16">
        <v>34245.019656398159</v>
      </c>
      <c r="M204" s="16">
        <v>52093.76970569542</v>
      </c>
      <c r="N204" s="16">
        <v>0</v>
      </c>
      <c r="O204" s="16">
        <v>86338.78936209355</v>
      </c>
      <c r="P204" s="16">
        <v>34758.694951244128</v>
      </c>
      <c r="Q204" s="16">
        <v>52875.176251280849</v>
      </c>
      <c r="R204" s="16">
        <v>0</v>
      </c>
      <c r="S204" s="16">
        <v>87633.871202524941</v>
      </c>
      <c r="T204" s="16">
        <v>35419.110155317765</v>
      </c>
      <c r="U204" s="16">
        <v>53879.804600055177</v>
      </c>
      <c r="V204" s="16">
        <v>0</v>
      </c>
      <c r="W204" s="16">
        <v>89298.914755372913</v>
      </c>
      <c r="X204" s="16">
        <v>36216.040133812414</v>
      </c>
      <c r="Y204" s="16">
        <v>55092.100203556416</v>
      </c>
      <c r="Z204" s="16">
        <v>0</v>
      </c>
      <c r="AA204" s="16">
        <v>91308.140337368794</v>
      </c>
      <c r="AB204" s="16">
        <v>36904.144896354846</v>
      </c>
      <c r="AC204" s="16">
        <v>56138.850107423983</v>
      </c>
      <c r="AD204" s="16">
        <v>0</v>
      </c>
      <c r="AE204" s="16">
        <v>93042.995003778793</v>
      </c>
      <c r="AF204" s="16">
        <v>37668.060695709391</v>
      </c>
      <c r="AG204" s="16">
        <v>57300.924304647655</v>
      </c>
      <c r="AH204" s="16">
        <v>0</v>
      </c>
      <c r="AI204" s="16">
        <v>94968.985000357003</v>
      </c>
      <c r="AJ204" s="16">
        <v>38515.592061362855</v>
      </c>
      <c r="AK204" s="16">
        <v>58590.195101502228</v>
      </c>
      <c r="AL204" s="16">
        <v>0</v>
      </c>
      <c r="AM204" s="16">
        <v>97105.787162865032</v>
      </c>
      <c r="AN204" s="16">
        <v>39486.184981309198</v>
      </c>
      <c r="AO204" s="16">
        <v>60066.668018060074</v>
      </c>
      <c r="AP204" s="16">
        <v>0</v>
      </c>
      <c r="AQ204" s="16">
        <v>99552.852999369221</v>
      </c>
      <c r="AR204" s="16">
        <v>40591.798160785853</v>
      </c>
      <c r="AS204" s="16">
        <v>61748.534722565761</v>
      </c>
      <c r="AT204" s="16">
        <v>0</v>
      </c>
      <c r="AU204" s="16">
        <v>102340.33288335156</v>
      </c>
      <c r="AV204" s="16">
        <v>41606.593114805495</v>
      </c>
      <c r="AW204" s="16">
        <v>63292.248090629902</v>
      </c>
      <c r="AX204" s="16">
        <v>0</v>
      </c>
      <c r="AY204" s="16">
        <v>104898.84120543534</v>
      </c>
      <c r="AZ204" s="15" t="s">
        <v>122</v>
      </c>
      <c r="BA204" s="97"/>
      <c r="BB204" s="97"/>
      <c r="BC204" s="97"/>
      <c r="BD204" s="97"/>
      <c r="BE204" s="90"/>
      <c r="BF204" s="90"/>
      <c r="BG204" s="90"/>
      <c r="BH204" s="90"/>
      <c r="BI204" s="90"/>
      <c r="BJ204" s="90"/>
      <c r="BK204" s="90"/>
      <c r="BL204" s="90"/>
      <c r="BM204" s="90"/>
      <c r="BN204" s="90"/>
      <c r="BO204" s="90"/>
      <c r="BP204" s="90"/>
      <c r="BQ204" s="90"/>
      <c r="BR204" s="90"/>
      <c r="BS204" s="90"/>
      <c r="BT204" s="90"/>
      <c r="BU204" s="90"/>
      <c r="BV204" s="90"/>
      <c r="BW204" s="90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0"/>
      <c r="CK204" s="90"/>
      <c r="CL204" s="90"/>
      <c r="CM204" s="90"/>
      <c r="CN204" s="90"/>
      <c r="CO204" s="90"/>
      <c r="CP204" s="90"/>
      <c r="CQ204" s="90"/>
      <c r="CR204" s="90"/>
      <c r="CS204" s="90"/>
      <c r="CT204" s="90"/>
      <c r="CU204" s="90"/>
      <c r="CV204" s="90"/>
      <c r="CW204" s="90"/>
      <c r="CX204" s="90"/>
      <c r="CY204" s="90"/>
      <c r="CZ204" s="90"/>
      <c r="DA204" s="90"/>
      <c r="DB204" s="90"/>
      <c r="DC204" s="90"/>
      <c r="DD204" s="90"/>
      <c r="DE204" s="90"/>
      <c r="DF204" s="90"/>
      <c r="DG204" s="90"/>
      <c r="DH204" s="90"/>
      <c r="DI204" s="90"/>
      <c r="DJ204" s="90"/>
      <c r="DK204" s="90"/>
      <c r="DL204" s="90"/>
      <c r="DM204" s="90"/>
      <c r="DN204" s="90"/>
      <c r="DO204" s="90"/>
      <c r="DP204" s="90"/>
      <c r="DQ204" s="90"/>
      <c r="DR204" s="90"/>
      <c r="DS204" s="90"/>
      <c r="DT204" s="90"/>
      <c r="DU204" s="90"/>
      <c r="DV204" s="90"/>
      <c r="DW204" s="90"/>
      <c r="DX204" s="90"/>
      <c r="DY204" s="90"/>
      <c r="DZ204" s="90"/>
      <c r="EA204" s="90"/>
      <c r="EB204" s="90"/>
    </row>
    <row r="205" spans="1:132" ht="14.5">
      <c r="A205" s="13" t="s">
        <v>20</v>
      </c>
      <c r="B205" s="14">
        <v>346047</v>
      </c>
      <c r="C205" s="15" t="s">
        <v>271</v>
      </c>
      <c r="D205" s="16">
        <v>23431.671819757128</v>
      </c>
      <c r="E205" s="16">
        <v>129007.784927819</v>
      </c>
      <c r="F205" s="16">
        <v>0</v>
      </c>
      <c r="G205" s="16">
        <v>152439.45674757613</v>
      </c>
      <c r="H205" s="16">
        <v>24134.621974349844</v>
      </c>
      <c r="I205" s="16">
        <v>132878.01847565357</v>
      </c>
      <c r="J205" s="16">
        <v>0</v>
      </c>
      <c r="K205" s="16">
        <v>157012.64045000341</v>
      </c>
      <c r="L205" s="16">
        <v>24496.641303965091</v>
      </c>
      <c r="M205" s="16">
        <v>134871.18875278835</v>
      </c>
      <c r="N205" s="16">
        <v>0</v>
      </c>
      <c r="O205" s="16">
        <v>159367.83005675345</v>
      </c>
      <c r="P205" s="16">
        <v>24864.090923524564</v>
      </c>
      <c r="Q205" s="16">
        <v>136894.25658408017</v>
      </c>
      <c r="R205" s="16">
        <v>0</v>
      </c>
      <c r="S205" s="16">
        <v>161758.34750760472</v>
      </c>
      <c r="T205" s="16">
        <v>25336.508651071526</v>
      </c>
      <c r="U205" s="16">
        <v>139495.24745917768</v>
      </c>
      <c r="V205" s="16">
        <v>0</v>
      </c>
      <c r="W205" s="16">
        <v>164831.7561102492</v>
      </c>
      <c r="X205" s="16">
        <v>25906.580095720634</v>
      </c>
      <c r="Y205" s="16">
        <v>142633.89052700918</v>
      </c>
      <c r="Z205" s="16">
        <v>0</v>
      </c>
      <c r="AA205" s="16">
        <v>168540.4706227298</v>
      </c>
      <c r="AB205" s="16">
        <v>26398.805117539323</v>
      </c>
      <c r="AC205" s="16">
        <v>145343.93444702233</v>
      </c>
      <c r="AD205" s="16">
        <v>0</v>
      </c>
      <c r="AE205" s="16">
        <v>171742.73956456166</v>
      </c>
      <c r="AF205" s="16">
        <v>26945.260383472385</v>
      </c>
      <c r="AG205" s="16">
        <v>148352.55389007568</v>
      </c>
      <c r="AH205" s="16">
        <v>0</v>
      </c>
      <c r="AI205" s="16">
        <v>175297.81427354808</v>
      </c>
      <c r="AJ205" s="16">
        <v>27551.528742100512</v>
      </c>
      <c r="AK205" s="16">
        <v>151690.48635260237</v>
      </c>
      <c r="AL205" s="16">
        <v>0</v>
      </c>
      <c r="AM205" s="16">
        <v>179242.01509470292</v>
      </c>
      <c r="AN205" s="16">
        <v>28245.827266401444</v>
      </c>
      <c r="AO205" s="16">
        <v>155513.08660868794</v>
      </c>
      <c r="AP205" s="16">
        <v>0</v>
      </c>
      <c r="AQ205" s="16">
        <v>183758.91387508941</v>
      </c>
      <c r="AR205" s="16">
        <v>29036.710429860686</v>
      </c>
      <c r="AS205" s="16">
        <v>159867.4530337312</v>
      </c>
      <c r="AT205" s="16">
        <v>0</v>
      </c>
      <c r="AU205" s="16">
        <v>188904.16346359192</v>
      </c>
      <c r="AV205" s="16">
        <v>29762.6281906072</v>
      </c>
      <c r="AW205" s="16">
        <v>163864.13935957447</v>
      </c>
      <c r="AX205" s="16">
        <v>0</v>
      </c>
      <c r="AY205" s="16">
        <v>193626.76755018168</v>
      </c>
      <c r="AZ205" s="15" t="s">
        <v>122</v>
      </c>
      <c r="BA205" s="97"/>
      <c r="BB205" s="97"/>
      <c r="BC205" s="97"/>
      <c r="BD205" s="97"/>
      <c r="BE205" s="90"/>
      <c r="BF205" s="90"/>
      <c r="BG205" s="90"/>
      <c r="BH205" s="90"/>
      <c r="BI205" s="90"/>
      <c r="BJ205" s="90"/>
      <c r="BK205" s="90"/>
      <c r="BL205" s="90"/>
      <c r="BM205" s="90"/>
      <c r="BN205" s="90"/>
      <c r="BO205" s="90"/>
      <c r="BP205" s="90"/>
      <c r="BQ205" s="90"/>
      <c r="BR205" s="90"/>
      <c r="BS205" s="90"/>
      <c r="BT205" s="90"/>
      <c r="BU205" s="90"/>
      <c r="BV205" s="90"/>
      <c r="BW205" s="90"/>
      <c r="BX205" s="90"/>
      <c r="BY205" s="90"/>
      <c r="BZ205" s="90"/>
      <c r="CA205" s="90"/>
      <c r="CB205" s="90"/>
      <c r="CC205" s="90"/>
      <c r="CD205" s="90"/>
      <c r="CE205" s="90"/>
      <c r="CF205" s="90"/>
      <c r="CG205" s="90"/>
      <c r="CH205" s="90"/>
      <c r="CI205" s="90"/>
      <c r="CJ205" s="90"/>
      <c r="CK205" s="90"/>
      <c r="CL205" s="90"/>
      <c r="CM205" s="90"/>
      <c r="CN205" s="90"/>
      <c r="CO205" s="90"/>
      <c r="CP205" s="90"/>
      <c r="CQ205" s="90"/>
      <c r="CR205" s="90"/>
      <c r="CS205" s="90"/>
      <c r="CT205" s="90"/>
      <c r="CU205" s="90"/>
      <c r="CV205" s="90"/>
      <c r="CW205" s="90"/>
      <c r="CX205" s="90"/>
      <c r="CY205" s="90"/>
      <c r="CZ205" s="90"/>
      <c r="DA205" s="90"/>
      <c r="DB205" s="90"/>
      <c r="DC205" s="90"/>
      <c r="DD205" s="90"/>
      <c r="DE205" s="90"/>
      <c r="DF205" s="90"/>
      <c r="DG205" s="90"/>
      <c r="DH205" s="90"/>
      <c r="DI205" s="90"/>
      <c r="DJ205" s="90"/>
      <c r="DK205" s="90"/>
      <c r="DL205" s="90"/>
      <c r="DM205" s="90"/>
      <c r="DN205" s="90"/>
      <c r="DO205" s="90"/>
      <c r="DP205" s="90"/>
      <c r="DQ205" s="90"/>
      <c r="DR205" s="90"/>
      <c r="DS205" s="90"/>
      <c r="DT205" s="90"/>
      <c r="DU205" s="90"/>
      <c r="DV205" s="90"/>
      <c r="DW205" s="90"/>
      <c r="DX205" s="90"/>
      <c r="DY205" s="90"/>
      <c r="DZ205" s="90"/>
      <c r="EA205" s="90"/>
      <c r="EB205" s="90"/>
    </row>
    <row r="206" spans="1:132" ht="14.5">
      <c r="A206" s="13" t="s">
        <v>20</v>
      </c>
      <c r="B206" s="14">
        <v>346048</v>
      </c>
      <c r="C206" s="15" t="s">
        <v>272</v>
      </c>
      <c r="D206" s="16">
        <v>23357.553466651065</v>
      </c>
      <c r="E206" s="16">
        <v>128641.89473026854</v>
      </c>
      <c r="F206" s="16">
        <v>0</v>
      </c>
      <c r="G206" s="16">
        <v>151999.44819691961</v>
      </c>
      <c r="H206" s="16">
        <v>24058.280070650599</v>
      </c>
      <c r="I206" s="16">
        <v>132501.1515721766</v>
      </c>
      <c r="J206" s="16">
        <v>0</v>
      </c>
      <c r="K206" s="16">
        <v>156559.4316428272</v>
      </c>
      <c r="L206" s="16">
        <v>24419.154271710355</v>
      </c>
      <c r="M206" s="16">
        <v>134488.66884575924</v>
      </c>
      <c r="N206" s="16">
        <v>0</v>
      </c>
      <c r="O206" s="16">
        <v>158907.82311746958</v>
      </c>
      <c r="P206" s="16">
        <v>24785.441585786008</v>
      </c>
      <c r="Q206" s="16">
        <v>136505.99887844562</v>
      </c>
      <c r="R206" s="16">
        <v>0</v>
      </c>
      <c r="S206" s="16">
        <v>161291.44046423162</v>
      </c>
      <c r="T206" s="16">
        <v>25256.364975915938</v>
      </c>
      <c r="U206" s="16">
        <v>139099.61285713609</v>
      </c>
      <c r="V206" s="16">
        <v>0</v>
      </c>
      <c r="W206" s="16">
        <v>164355.97783305202</v>
      </c>
      <c r="X206" s="16">
        <v>25824.633187874046</v>
      </c>
      <c r="Y206" s="16">
        <v>142229.35414642165</v>
      </c>
      <c r="Z206" s="16">
        <v>0</v>
      </c>
      <c r="AA206" s="16">
        <v>168053.98733429567</v>
      </c>
      <c r="AB206" s="16">
        <v>26315.301218443648</v>
      </c>
      <c r="AC206" s="16">
        <v>144931.71187520365</v>
      </c>
      <c r="AD206" s="16">
        <v>0</v>
      </c>
      <c r="AE206" s="16">
        <v>171247.01309364729</v>
      </c>
      <c r="AF206" s="16">
        <v>26860.027953665431</v>
      </c>
      <c r="AG206" s="16">
        <v>147931.79831102036</v>
      </c>
      <c r="AH206" s="16">
        <v>0</v>
      </c>
      <c r="AI206" s="16">
        <v>174791.82626468578</v>
      </c>
      <c r="AJ206" s="16">
        <v>27464.378582622903</v>
      </c>
      <c r="AK206" s="16">
        <v>151260.26377301832</v>
      </c>
      <c r="AL206" s="16">
        <v>0</v>
      </c>
      <c r="AM206" s="16">
        <v>178724.6423556412</v>
      </c>
      <c r="AN206" s="16">
        <v>28156.480922904997</v>
      </c>
      <c r="AO206" s="16">
        <v>155072.02242009836</v>
      </c>
      <c r="AP206" s="16">
        <v>0</v>
      </c>
      <c r="AQ206" s="16">
        <v>183228.50334300334</v>
      </c>
      <c r="AR206" s="16">
        <v>28944.862388746336</v>
      </c>
      <c r="AS206" s="16">
        <v>159414.03904786112</v>
      </c>
      <c r="AT206" s="16">
        <v>0</v>
      </c>
      <c r="AU206" s="16">
        <v>188358.90143660744</v>
      </c>
      <c r="AV206" s="16">
        <v>29668.483948464993</v>
      </c>
      <c r="AW206" s="16">
        <v>163399.39002405765</v>
      </c>
      <c r="AX206" s="16">
        <v>0</v>
      </c>
      <c r="AY206" s="16">
        <v>193067.87397252262</v>
      </c>
      <c r="AZ206" s="15" t="s">
        <v>122</v>
      </c>
      <c r="BA206" s="97"/>
      <c r="BB206" s="97"/>
      <c r="BC206" s="97"/>
      <c r="BD206" s="97"/>
      <c r="BE206" s="90"/>
      <c r="BF206" s="90"/>
      <c r="BG206" s="90"/>
      <c r="BH206" s="90"/>
      <c r="BI206" s="90"/>
      <c r="BJ206" s="90"/>
      <c r="BK206" s="90"/>
      <c r="BL206" s="90"/>
      <c r="BM206" s="90"/>
      <c r="BN206" s="90"/>
      <c r="BO206" s="90"/>
      <c r="BP206" s="90"/>
      <c r="BQ206" s="90"/>
      <c r="BR206" s="90"/>
      <c r="BS206" s="90"/>
      <c r="BT206" s="90"/>
      <c r="BU206" s="90"/>
      <c r="BV206" s="90"/>
      <c r="BW206" s="90"/>
      <c r="BX206" s="90"/>
      <c r="BY206" s="90"/>
      <c r="BZ206" s="90"/>
      <c r="CA206" s="90"/>
      <c r="CB206" s="90"/>
      <c r="CC206" s="90"/>
      <c r="CD206" s="90"/>
      <c r="CE206" s="90"/>
      <c r="CF206" s="90"/>
      <c r="CG206" s="90"/>
      <c r="CH206" s="90"/>
      <c r="CI206" s="90"/>
      <c r="CJ206" s="90"/>
      <c r="CK206" s="90"/>
      <c r="CL206" s="90"/>
      <c r="CM206" s="90"/>
      <c r="CN206" s="90"/>
      <c r="CO206" s="90"/>
      <c r="CP206" s="90"/>
      <c r="CQ206" s="90"/>
      <c r="CR206" s="90"/>
      <c r="CS206" s="90"/>
      <c r="CT206" s="90"/>
      <c r="CU206" s="90"/>
      <c r="CV206" s="90"/>
      <c r="CW206" s="90"/>
      <c r="CX206" s="90"/>
      <c r="CY206" s="90"/>
      <c r="CZ206" s="90"/>
      <c r="DA206" s="90"/>
      <c r="DB206" s="90"/>
      <c r="DC206" s="90"/>
      <c r="DD206" s="90"/>
      <c r="DE206" s="90"/>
      <c r="DF206" s="90"/>
      <c r="DG206" s="90"/>
      <c r="DH206" s="90"/>
      <c r="DI206" s="90"/>
      <c r="DJ206" s="90"/>
      <c r="DK206" s="90"/>
      <c r="DL206" s="90"/>
      <c r="DM206" s="90"/>
      <c r="DN206" s="90"/>
      <c r="DO206" s="90"/>
      <c r="DP206" s="90"/>
      <c r="DQ206" s="90"/>
      <c r="DR206" s="90"/>
      <c r="DS206" s="90"/>
      <c r="DT206" s="90"/>
      <c r="DU206" s="90"/>
      <c r="DV206" s="90"/>
      <c r="DW206" s="90"/>
      <c r="DX206" s="90"/>
      <c r="DY206" s="90"/>
      <c r="DZ206" s="90"/>
      <c r="EA206" s="90"/>
      <c r="EB206" s="90"/>
    </row>
    <row r="207" spans="1:132" ht="14.5">
      <c r="A207" s="21"/>
      <c r="B207" s="18"/>
      <c r="C207" s="17" t="s">
        <v>273</v>
      </c>
      <c r="D207" s="19" t="s">
        <v>15</v>
      </c>
      <c r="E207" s="19" t="s">
        <v>16</v>
      </c>
      <c r="F207" s="19" t="s">
        <v>17</v>
      </c>
      <c r="G207" s="19" t="s">
        <v>18</v>
      </c>
      <c r="H207" s="19" t="s">
        <v>15</v>
      </c>
      <c r="I207" s="19" t="s">
        <v>16</v>
      </c>
      <c r="J207" s="19" t="s">
        <v>17</v>
      </c>
      <c r="K207" s="19" t="s">
        <v>18</v>
      </c>
      <c r="L207" s="19" t="s">
        <v>15</v>
      </c>
      <c r="M207" s="19" t="s">
        <v>16</v>
      </c>
      <c r="N207" s="19" t="s">
        <v>17</v>
      </c>
      <c r="O207" s="19" t="s">
        <v>18</v>
      </c>
      <c r="P207" s="19" t="s">
        <v>15</v>
      </c>
      <c r="Q207" s="19" t="s">
        <v>16</v>
      </c>
      <c r="R207" s="19" t="s">
        <v>17</v>
      </c>
      <c r="S207" s="19" t="s">
        <v>18</v>
      </c>
      <c r="T207" s="19" t="s">
        <v>15</v>
      </c>
      <c r="U207" s="19" t="s">
        <v>16</v>
      </c>
      <c r="V207" s="19" t="s">
        <v>17</v>
      </c>
      <c r="W207" s="19" t="s">
        <v>18</v>
      </c>
      <c r="X207" s="19" t="s">
        <v>15</v>
      </c>
      <c r="Y207" s="19" t="s">
        <v>16</v>
      </c>
      <c r="Z207" s="19" t="s">
        <v>17</v>
      </c>
      <c r="AA207" s="19" t="s">
        <v>18</v>
      </c>
      <c r="AB207" s="19" t="s">
        <v>15</v>
      </c>
      <c r="AC207" s="19" t="s">
        <v>16</v>
      </c>
      <c r="AD207" s="19" t="s">
        <v>17</v>
      </c>
      <c r="AE207" s="19" t="s">
        <v>18</v>
      </c>
      <c r="AF207" s="19" t="s">
        <v>15</v>
      </c>
      <c r="AG207" s="19" t="s">
        <v>16</v>
      </c>
      <c r="AH207" s="19" t="s">
        <v>17</v>
      </c>
      <c r="AI207" s="19" t="s">
        <v>18</v>
      </c>
      <c r="AJ207" s="19" t="s">
        <v>15</v>
      </c>
      <c r="AK207" s="19" t="s">
        <v>16</v>
      </c>
      <c r="AL207" s="19" t="s">
        <v>17</v>
      </c>
      <c r="AM207" s="19" t="s">
        <v>18</v>
      </c>
      <c r="AN207" s="19" t="s">
        <v>15</v>
      </c>
      <c r="AO207" s="19" t="s">
        <v>16</v>
      </c>
      <c r="AP207" s="19" t="s">
        <v>17</v>
      </c>
      <c r="AQ207" s="19" t="s">
        <v>18</v>
      </c>
      <c r="AR207" s="19" t="s">
        <v>15</v>
      </c>
      <c r="AS207" s="19" t="s">
        <v>16</v>
      </c>
      <c r="AT207" s="19" t="s">
        <v>17</v>
      </c>
      <c r="AU207" s="19" t="s">
        <v>18</v>
      </c>
      <c r="AV207" s="19" t="s">
        <v>15</v>
      </c>
      <c r="AW207" s="19" t="s">
        <v>16</v>
      </c>
      <c r="AX207" s="19" t="s">
        <v>17</v>
      </c>
      <c r="AY207" s="19" t="s">
        <v>18</v>
      </c>
      <c r="AZ207" s="20" t="s">
        <v>19</v>
      </c>
      <c r="BA207" s="97"/>
      <c r="BB207" s="97"/>
      <c r="BC207" s="97"/>
      <c r="BD207" s="97"/>
      <c r="BE207" s="90"/>
      <c r="BF207" s="90"/>
      <c r="BG207" s="90"/>
      <c r="BH207" s="90"/>
      <c r="BI207" s="90"/>
      <c r="BJ207" s="90"/>
      <c r="BK207" s="90"/>
      <c r="BL207" s="90"/>
      <c r="BM207" s="90"/>
      <c r="BN207" s="90"/>
      <c r="BO207" s="90"/>
      <c r="BP207" s="90"/>
      <c r="BQ207" s="90"/>
      <c r="BR207" s="90"/>
      <c r="BS207" s="90"/>
      <c r="BT207" s="90"/>
      <c r="BU207" s="90"/>
      <c r="BV207" s="90"/>
      <c r="BW207" s="90"/>
      <c r="BX207" s="90"/>
      <c r="BY207" s="90"/>
      <c r="BZ207" s="90"/>
      <c r="CA207" s="90"/>
      <c r="CB207" s="90"/>
      <c r="CC207" s="90"/>
      <c r="CD207" s="90"/>
      <c r="CE207" s="90"/>
      <c r="CF207" s="90"/>
      <c r="CG207" s="90"/>
      <c r="CH207" s="90"/>
      <c r="CI207" s="90"/>
      <c r="CJ207" s="90"/>
      <c r="CK207" s="90"/>
      <c r="CL207" s="90"/>
      <c r="CM207" s="90"/>
      <c r="CN207" s="90"/>
      <c r="CO207" s="90"/>
      <c r="CP207" s="90"/>
      <c r="CQ207" s="90"/>
      <c r="CR207" s="90"/>
      <c r="CS207" s="90"/>
      <c r="CT207" s="90"/>
      <c r="CU207" s="90"/>
      <c r="CV207" s="90"/>
      <c r="CW207" s="90"/>
      <c r="CX207" s="90"/>
      <c r="CY207" s="90"/>
      <c r="CZ207" s="90"/>
      <c r="DA207" s="90"/>
      <c r="DB207" s="90"/>
      <c r="DC207" s="90"/>
      <c r="DD207" s="90"/>
      <c r="DE207" s="90"/>
      <c r="DF207" s="90"/>
      <c r="DG207" s="90"/>
      <c r="DH207" s="90"/>
      <c r="DI207" s="90"/>
      <c r="DJ207" s="90"/>
      <c r="DK207" s="90"/>
      <c r="DL207" s="90"/>
      <c r="DM207" s="90"/>
      <c r="DN207" s="90"/>
      <c r="DO207" s="90"/>
      <c r="DP207" s="90"/>
      <c r="DQ207" s="90"/>
      <c r="DR207" s="90"/>
      <c r="DS207" s="90"/>
      <c r="DT207" s="90"/>
      <c r="DU207" s="90"/>
      <c r="DV207" s="90"/>
      <c r="DW207" s="90"/>
      <c r="DX207" s="90"/>
      <c r="DY207" s="90"/>
      <c r="DZ207" s="90"/>
      <c r="EA207" s="90"/>
      <c r="EB207" s="90"/>
    </row>
    <row r="208" spans="1:132" ht="14.5">
      <c r="A208" s="13" t="s">
        <v>20</v>
      </c>
      <c r="B208" s="14">
        <v>286002</v>
      </c>
      <c r="C208" s="15" t="s">
        <v>274</v>
      </c>
      <c r="D208" s="16">
        <v>49161.090248977293</v>
      </c>
      <c r="E208" s="16">
        <v>22336.234482687512</v>
      </c>
      <c r="F208" s="16">
        <v>0</v>
      </c>
      <c r="G208" s="16">
        <v>71497.324731664805</v>
      </c>
      <c r="H208" s="16">
        <v>50635.922956446615</v>
      </c>
      <c r="I208" s="16">
        <v>23006.321517168137</v>
      </c>
      <c r="J208" s="16">
        <v>0</v>
      </c>
      <c r="K208" s="16">
        <v>73642.244473614744</v>
      </c>
      <c r="L208" s="16">
        <v>51395.46180079331</v>
      </c>
      <c r="M208" s="16">
        <v>23351.416339925658</v>
      </c>
      <c r="N208" s="16">
        <v>0</v>
      </c>
      <c r="O208" s="16">
        <v>74746.878140718953</v>
      </c>
      <c r="P208" s="16">
        <v>52166.393727805204</v>
      </c>
      <c r="Q208" s="16">
        <v>23701.687585024541</v>
      </c>
      <c r="R208" s="16">
        <v>0</v>
      </c>
      <c r="S208" s="16">
        <v>75868.08131282973</v>
      </c>
      <c r="T208" s="16">
        <v>53157.555208633501</v>
      </c>
      <c r="U208" s="16">
        <v>24152.019649140006</v>
      </c>
      <c r="V208" s="16">
        <v>0</v>
      </c>
      <c r="W208" s="16">
        <v>77309.574857773492</v>
      </c>
      <c r="X208" s="16">
        <v>54353.60020082775</v>
      </c>
      <c r="Y208" s="16">
        <v>24695.440091245655</v>
      </c>
      <c r="Z208" s="16">
        <v>0</v>
      </c>
      <c r="AA208" s="16">
        <v>79049.04029207339</v>
      </c>
      <c r="AB208" s="16">
        <v>55386.318604643471</v>
      </c>
      <c r="AC208" s="16">
        <v>25164.653452979321</v>
      </c>
      <c r="AD208" s="16">
        <v>0</v>
      </c>
      <c r="AE208" s="16">
        <v>80550.972057622785</v>
      </c>
      <c r="AF208" s="16">
        <v>56532.815399759587</v>
      </c>
      <c r="AG208" s="16">
        <v>25685.561779455991</v>
      </c>
      <c r="AH208" s="16">
        <v>0</v>
      </c>
      <c r="AI208" s="16">
        <v>82218.377179215575</v>
      </c>
      <c r="AJ208" s="16">
        <v>57804.803746254176</v>
      </c>
      <c r="AK208" s="16">
        <v>26263.486919493749</v>
      </c>
      <c r="AL208" s="16">
        <v>0</v>
      </c>
      <c r="AM208" s="16">
        <v>84068.290665747918</v>
      </c>
      <c r="AN208" s="16">
        <v>59261.484800659775</v>
      </c>
      <c r="AO208" s="16">
        <v>26925.32678986499</v>
      </c>
      <c r="AP208" s="16">
        <v>0</v>
      </c>
      <c r="AQ208" s="16">
        <v>86186.811590524754</v>
      </c>
      <c r="AR208" s="16">
        <v>60920.806375078253</v>
      </c>
      <c r="AS208" s="16">
        <v>27679.235939981212</v>
      </c>
      <c r="AT208" s="16">
        <v>0</v>
      </c>
      <c r="AU208" s="16">
        <v>88600.042315059443</v>
      </c>
      <c r="AV208" s="16">
        <v>62443.826534455206</v>
      </c>
      <c r="AW208" s="16">
        <v>28371.216838480741</v>
      </c>
      <c r="AX208" s="16">
        <v>0</v>
      </c>
      <c r="AY208" s="16">
        <v>90815.043372935921</v>
      </c>
      <c r="AZ208" s="15" t="s">
        <v>122</v>
      </c>
      <c r="BA208" s="97"/>
      <c r="BB208" s="97"/>
      <c r="BC208" s="97"/>
      <c r="BD208" s="97"/>
      <c r="BE208" s="90"/>
      <c r="BF208" s="90"/>
      <c r="BG208" s="90"/>
      <c r="BH208" s="90"/>
      <c r="BI208" s="90"/>
      <c r="BJ208" s="90"/>
      <c r="BK208" s="90"/>
      <c r="BL208" s="90"/>
      <c r="BM208" s="90"/>
      <c r="BN208" s="90"/>
      <c r="BO208" s="90"/>
      <c r="BP208" s="90"/>
      <c r="BQ208" s="90"/>
      <c r="BR208" s="90"/>
      <c r="BS208" s="90"/>
      <c r="BT208" s="90"/>
      <c r="BU208" s="90"/>
      <c r="BV208" s="90"/>
      <c r="BW208" s="90"/>
      <c r="BX208" s="90"/>
      <c r="BY208" s="90"/>
      <c r="BZ208" s="90"/>
      <c r="CA208" s="90"/>
      <c r="CB208" s="90"/>
      <c r="CC208" s="90"/>
      <c r="CD208" s="90"/>
      <c r="CE208" s="90"/>
      <c r="CF208" s="90"/>
      <c r="CG208" s="90"/>
      <c r="CH208" s="90"/>
      <c r="CI208" s="90"/>
      <c r="CJ208" s="90"/>
      <c r="CK208" s="90"/>
      <c r="CL208" s="90"/>
      <c r="CM208" s="90"/>
      <c r="CN208" s="90"/>
      <c r="CO208" s="90"/>
      <c r="CP208" s="90"/>
      <c r="CQ208" s="90"/>
      <c r="CR208" s="90"/>
      <c r="CS208" s="90"/>
      <c r="CT208" s="90"/>
      <c r="CU208" s="90"/>
      <c r="CV208" s="90"/>
      <c r="CW208" s="90"/>
      <c r="CX208" s="90"/>
      <c r="CY208" s="90"/>
      <c r="CZ208" s="90"/>
      <c r="DA208" s="90"/>
      <c r="DB208" s="90"/>
      <c r="DC208" s="90"/>
      <c r="DD208" s="90"/>
      <c r="DE208" s="90"/>
      <c r="DF208" s="90"/>
      <c r="DG208" s="90"/>
      <c r="DH208" s="90"/>
      <c r="DI208" s="90"/>
      <c r="DJ208" s="90"/>
      <c r="DK208" s="90"/>
      <c r="DL208" s="90"/>
      <c r="DM208" s="90"/>
      <c r="DN208" s="90"/>
      <c r="DO208" s="90"/>
      <c r="DP208" s="90"/>
      <c r="DQ208" s="90"/>
      <c r="DR208" s="90"/>
      <c r="DS208" s="90"/>
      <c r="DT208" s="90"/>
      <c r="DU208" s="90"/>
      <c r="DV208" s="90"/>
      <c r="DW208" s="90"/>
      <c r="DX208" s="90"/>
      <c r="DY208" s="90"/>
      <c r="DZ208" s="90"/>
      <c r="EA208" s="90"/>
      <c r="EB208" s="90"/>
    </row>
    <row r="209" spans="1:132" ht="14.5">
      <c r="A209" s="13" t="s">
        <v>20</v>
      </c>
      <c r="B209" s="14">
        <v>286003</v>
      </c>
      <c r="C209" s="15" t="s">
        <v>275</v>
      </c>
      <c r="D209" s="16">
        <v>28160.754957838093</v>
      </c>
      <c r="E209" s="16">
        <v>12063.169699681117</v>
      </c>
      <c r="F209" s="16">
        <v>0</v>
      </c>
      <c r="G209" s="16">
        <v>40223.924657519201</v>
      </c>
      <c r="H209" s="16">
        <v>29005.577606573235</v>
      </c>
      <c r="I209" s="16">
        <v>12425.064790671551</v>
      </c>
      <c r="J209" s="16">
        <v>0</v>
      </c>
      <c r="K209" s="16">
        <v>41430.642397244781</v>
      </c>
      <c r="L209" s="16">
        <v>29440.66127067183</v>
      </c>
      <c r="M209" s="16">
        <v>12611.440762531623</v>
      </c>
      <c r="N209" s="16">
        <v>0</v>
      </c>
      <c r="O209" s="16">
        <v>42052.102033203446</v>
      </c>
      <c r="P209" s="16">
        <v>29882.271189731906</v>
      </c>
      <c r="Q209" s="16">
        <v>12800.612373969596</v>
      </c>
      <c r="R209" s="16">
        <v>0</v>
      </c>
      <c r="S209" s="16">
        <v>42682.883563701493</v>
      </c>
      <c r="T209" s="16">
        <v>30450.03434233681</v>
      </c>
      <c r="U209" s="16">
        <v>13043.824009075017</v>
      </c>
      <c r="V209" s="16">
        <v>0</v>
      </c>
      <c r="W209" s="16">
        <v>43493.858351411815</v>
      </c>
      <c r="X209" s="16">
        <v>31135.160115039387</v>
      </c>
      <c r="Y209" s="16">
        <v>13337.310049279204</v>
      </c>
      <c r="Z209" s="16">
        <v>0</v>
      </c>
      <c r="AA209" s="16">
        <v>44472.470164318576</v>
      </c>
      <c r="AB209" s="16">
        <v>31726.728157225134</v>
      </c>
      <c r="AC209" s="16">
        <v>13590.718940215507</v>
      </c>
      <c r="AD209" s="16">
        <v>0</v>
      </c>
      <c r="AE209" s="16">
        <v>45317.447097440629</v>
      </c>
      <c r="AF209" s="16">
        <v>32383.471430079691</v>
      </c>
      <c r="AG209" s="16">
        <v>13872.046822277967</v>
      </c>
      <c r="AH209" s="16">
        <v>0</v>
      </c>
      <c r="AI209" s="16">
        <v>46255.518252357644</v>
      </c>
      <c r="AJ209" s="16">
        <v>33112.099537256487</v>
      </c>
      <c r="AK209" s="16">
        <v>14184.167875779222</v>
      </c>
      <c r="AL209" s="16">
        <v>0</v>
      </c>
      <c r="AM209" s="16">
        <v>47296.26741303569</v>
      </c>
      <c r="AN209" s="16">
        <v>33946.524445595343</v>
      </c>
      <c r="AO209" s="16">
        <v>14541.608906248855</v>
      </c>
      <c r="AP209" s="16">
        <v>0</v>
      </c>
      <c r="AQ209" s="16">
        <v>48488.133351844182</v>
      </c>
      <c r="AR209" s="16">
        <v>34897.027130072012</v>
      </c>
      <c r="AS209" s="16">
        <v>14948.773955623823</v>
      </c>
      <c r="AT209" s="16">
        <v>0</v>
      </c>
      <c r="AU209" s="16">
        <v>49845.801085695821</v>
      </c>
      <c r="AV209" s="16">
        <v>35769.452808323811</v>
      </c>
      <c r="AW209" s="16">
        <v>15322.493304514417</v>
      </c>
      <c r="AX209" s="16">
        <v>0</v>
      </c>
      <c r="AY209" s="16">
        <v>51091.94611283821</v>
      </c>
      <c r="AZ209" s="15" t="s">
        <v>122</v>
      </c>
      <c r="BA209" s="97"/>
      <c r="BB209" s="97"/>
      <c r="BC209" s="97"/>
      <c r="BD209" s="97"/>
      <c r="BE209" s="90"/>
      <c r="BF209" s="90"/>
      <c r="BG209" s="90"/>
      <c r="BH209" s="90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  <c r="BU209" s="90"/>
      <c r="BV209" s="90"/>
      <c r="BW209" s="90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0"/>
      <c r="CK209" s="90"/>
      <c r="CL209" s="90"/>
      <c r="CM209" s="90"/>
      <c r="CN209" s="90"/>
      <c r="CO209" s="90"/>
      <c r="CP209" s="90"/>
      <c r="CQ209" s="90"/>
      <c r="CR209" s="90"/>
      <c r="CS209" s="90"/>
      <c r="CT209" s="90"/>
      <c r="CU209" s="90"/>
      <c r="CV209" s="90"/>
      <c r="CW209" s="90"/>
      <c r="CX209" s="90"/>
      <c r="CY209" s="90"/>
      <c r="CZ209" s="90"/>
      <c r="DA209" s="90"/>
      <c r="DB209" s="90"/>
      <c r="DC209" s="90"/>
      <c r="DD209" s="90"/>
      <c r="DE209" s="90"/>
      <c r="DF209" s="90"/>
      <c r="DG209" s="90"/>
      <c r="DH209" s="90"/>
      <c r="DI209" s="90"/>
      <c r="DJ209" s="90"/>
      <c r="DK209" s="90"/>
      <c r="DL209" s="90"/>
      <c r="DM209" s="90"/>
      <c r="DN209" s="90"/>
      <c r="DO209" s="90"/>
      <c r="DP209" s="90"/>
      <c r="DQ209" s="90"/>
      <c r="DR209" s="90"/>
      <c r="DS209" s="90"/>
      <c r="DT209" s="90"/>
      <c r="DU209" s="90"/>
      <c r="DV209" s="90"/>
      <c r="DW209" s="90"/>
      <c r="DX209" s="90"/>
      <c r="DY209" s="90"/>
      <c r="DZ209" s="90"/>
      <c r="EA209" s="90"/>
      <c r="EB209" s="90"/>
    </row>
    <row r="210" spans="1:132" ht="14.5">
      <c r="A210" s="13" t="s">
        <v>38</v>
      </c>
      <c r="B210" s="14">
        <v>30517</v>
      </c>
      <c r="C210" s="15" t="s">
        <v>276</v>
      </c>
      <c r="D210" s="16">
        <v>632303.73424309166</v>
      </c>
      <c r="E210" s="16">
        <v>0</v>
      </c>
      <c r="F210" s="16">
        <v>0</v>
      </c>
      <c r="G210" s="16">
        <v>632303.73424309166</v>
      </c>
      <c r="H210" s="16">
        <v>651272.84627038438</v>
      </c>
      <c r="I210" s="16">
        <v>0</v>
      </c>
      <c r="J210" s="16">
        <v>0</v>
      </c>
      <c r="K210" s="16">
        <v>651272.84627038438</v>
      </c>
      <c r="L210" s="16">
        <v>661041.93896444014</v>
      </c>
      <c r="M210" s="16">
        <v>0</v>
      </c>
      <c r="N210" s="16">
        <v>0</v>
      </c>
      <c r="O210" s="16">
        <v>661041.93896444014</v>
      </c>
      <c r="P210" s="16">
        <v>670957.56804890663</v>
      </c>
      <c r="Q210" s="16">
        <v>0</v>
      </c>
      <c r="R210" s="16">
        <v>0</v>
      </c>
      <c r="S210" s="16">
        <v>670957.56804890663</v>
      </c>
      <c r="T210" s="16">
        <v>683705.7618418358</v>
      </c>
      <c r="U210" s="16">
        <v>0</v>
      </c>
      <c r="V210" s="16">
        <v>0</v>
      </c>
      <c r="W210" s="16">
        <v>683705.7618418358</v>
      </c>
      <c r="X210" s="16">
        <v>699089.14148327708</v>
      </c>
      <c r="Y210" s="16">
        <v>0</v>
      </c>
      <c r="Z210" s="16">
        <v>0</v>
      </c>
      <c r="AA210" s="16">
        <v>699089.14148327708</v>
      </c>
      <c r="AB210" s="16">
        <v>712371.83517145924</v>
      </c>
      <c r="AC210" s="16">
        <v>0</v>
      </c>
      <c r="AD210" s="16">
        <v>0</v>
      </c>
      <c r="AE210" s="16">
        <v>712371.83517145924</v>
      </c>
      <c r="AF210" s="16">
        <v>727117.93215950846</v>
      </c>
      <c r="AG210" s="16">
        <v>0</v>
      </c>
      <c r="AH210" s="16">
        <v>0</v>
      </c>
      <c r="AI210" s="16">
        <v>727117.93215950846</v>
      </c>
      <c r="AJ210" s="16">
        <v>743478.08563309733</v>
      </c>
      <c r="AK210" s="16">
        <v>0</v>
      </c>
      <c r="AL210" s="16">
        <v>0</v>
      </c>
      <c r="AM210" s="16">
        <v>743478.08563309733</v>
      </c>
      <c r="AN210" s="16">
        <v>762213.7333910513</v>
      </c>
      <c r="AO210" s="16">
        <v>0</v>
      </c>
      <c r="AP210" s="16">
        <v>0</v>
      </c>
      <c r="AQ210" s="16">
        <v>762213.7333910513</v>
      </c>
      <c r="AR210" s="16">
        <v>783555.71792600071</v>
      </c>
      <c r="AS210" s="16">
        <v>0</v>
      </c>
      <c r="AT210" s="16">
        <v>0</v>
      </c>
      <c r="AU210" s="16">
        <v>783555.71792600071</v>
      </c>
      <c r="AV210" s="16">
        <v>803144.61087415065</v>
      </c>
      <c r="AW210" s="16">
        <v>0</v>
      </c>
      <c r="AX210" s="16">
        <v>0</v>
      </c>
      <c r="AY210" s="16">
        <v>803144.61087415065</v>
      </c>
      <c r="AZ210" s="15" t="s">
        <v>36</v>
      </c>
      <c r="BA210" s="97"/>
      <c r="BB210" s="97"/>
      <c r="BC210" s="97"/>
      <c r="BD210" s="97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0"/>
      <c r="CC210" s="90"/>
      <c r="CD210" s="90"/>
      <c r="CE210" s="90"/>
      <c r="CF210" s="90"/>
      <c r="CG210" s="90"/>
      <c r="CH210" s="90"/>
      <c r="CI210" s="90"/>
      <c r="CJ210" s="90"/>
      <c r="CK210" s="90"/>
      <c r="CL210" s="90"/>
      <c r="CM210" s="90"/>
      <c r="CN210" s="90"/>
      <c r="CO210" s="90"/>
      <c r="CP210" s="90"/>
      <c r="CQ210" s="90"/>
      <c r="CR210" s="90"/>
      <c r="CS210" s="90"/>
      <c r="CT210" s="90"/>
      <c r="CU210" s="90"/>
      <c r="CV210" s="90"/>
      <c r="CW210" s="90"/>
      <c r="CX210" s="90"/>
      <c r="CY210" s="90"/>
      <c r="CZ210" s="90"/>
      <c r="DA210" s="90"/>
      <c r="DB210" s="90"/>
      <c r="DC210" s="90"/>
      <c r="DD210" s="90"/>
      <c r="DE210" s="90"/>
      <c r="DF210" s="90"/>
      <c r="DG210" s="90"/>
      <c r="DH210" s="90"/>
      <c r="DI210" s="90"/>
      <c r="DJ210" s="90"/>
      <c r="DK210" s="90"/>
      <c r="DL210" s="90"/>
      <c r="DM210" s="90"/>
      <c r="DN210" s="90"/>
      <c r="DO210" s="90"/>
      <c r="DP210" s="90"/>
      <c r="DQ210" s="90"/>
      <c r="DR210" s="90"/>
      <c r="DS210" s="90"/>
      <c r="DT210" s="90"/>
      <c r="DU210" s="90"/>
      <c r="DV210" s="90"/>
      <c r="DW210" s="90"/>
      <c r="DX210" s="90"/>
      <c r="DY210" s="90"/>
      <c r="DZ210" s="90"/>
      <c r="EA210" s="90"/>
      <c r="EB210" s="90"/>
    </row>
    <row r="211" spans="1:132" ht="14.5">
      <c r="A211" s="13" t="s">
        <v>38</v>
      </c>
      <c r="B211" s="28" t="s">
        <v>504</v>
      </c>
      <c r="C211" s="15" t="s">
        <v>505</v>
      </c>
      <c r="D211" s="16">
        <v>632309.83449354838</v>
      </c>
      <c r="E211" s="16">
        <v>0</v>
      </c>
      <c r="F211" s="16">
        <v>65867.991266588404</v>
      </c>
      <c r="G211" s="16">
        <v>698177.82576013647</v>
      </c>
      <c r="H211" s="16">
        <v>651279.12952835485</v>
      </c>
      <c r="I211" s="16">
        <v>0</v>
      </c>
      <c r="J211" s="16">
        <v>67844.031004586053</v>
      </c>
      <c r="K211" s="16">
        <v>719123.16053294064</v>
      </c>
      <c r="L211" s="16">
        <v>661048.31647128006</v>
      </c>
      <c r="M211" s="16">
        <v>0</v>
      </c>
      <c r="N211" s="16">
        <v>68861.691469654834</v>
      </c>
      <c r="O211" s="16">
        <v>729910.00794093474</v>
      </c>
      <c r="P211" s="16">
        <v>670964.04121834924</v>
      </c>
      <c r="Q211" s="16">
        <v>0</v>
      </c>
      <c r="R211" s="16">
        <v>69894.616841699652</v>
      </c>
      <c r="S211" s="16">
        <v>740858.65806004871</v>
      </c>
      <c r="T211" s="16">
        <v>683712.35800149781</v>
      </c>
      <c r="U211" s="16">
        <v>0</v>
      </c>
      <c r="V211" s="16">
        <v>71222.614561691938</v>
      </c>
      <c r="W211" s="16">
        <v>754934.97256318957</v>
      </c>
      <c r="X211" s="16">
        <v>699095.88605653145</v>
      </c>
      <c r="Y211" s="16">
        <v>0</v>
      </c>
      <c r="Z211" s="16">
        <v>72825.123389330009</v>
      </c>
      <c r="AA211" s="16">
        <v>771921.00944586133</v>
      </c>
      <c r="AB211" s="16">
        <v>712378.70789160545</v>
      </c>
      <c r="AC211" s="16">
        <v>0</v>
      </c>
      <c r="AD211" s="16">
        <v>74208.800733727272</v>
      </c>
      <c r="AE211" s="16">
        <v>786587.50862533262</v>
      </c>
      <c r="AF211" s="16">
        <v>727124.94714496168</v>
      </c>
      <c r="AG211" s="16">
        <v>0</v>
      </c>
      <c r="AH211" s="16">
        <v>75744.922908915425</v>
      </c>
      <c r="AI211" s="16">
        <v>802869.87005387701</v>
      </c>
      <c r="AJ211" s="16">
        <v>743485.25845572329</v>
      </c>
      <c r="AK211" s="16">
        <v>0</v>
      </c>
      <c r="AL211" s="16">
        <v>77449.183674366024</v>
      </c>
      <c r="AM211" s="16">
        <v>820934.44213008916</v>
      </c>
      <c r="AN211" s="16">
        <v>762221.08696880739</v>
      </c>
      <c r="AO211" s="16">
        <v>0</v>
      </c>
      <c r="AP211" s="16">
        <v>79400.903102960045</v>
      </c>
      <c r="AQ211" s="16">
        <v>841621.99007176736</v>
      </c>
      <c r="AR211" s="16">
        <v>783563.27740393404</v>
      </c>
      <c r="AS211" s="16">
        <v>0</v>
      </c>
      <c r="AT211" s="16">
        <v>81624.128389842925</v>
      </c>
      <c r="AU211" s="16">
        <v>865187.40579377685</v>
      </c>
      <c r="AV211" s="16">
        <v>803152.35933903232</v>
      </c>
      <c r="AW211" s="16">
        <v>0</v>
      </c>
      <c r="AX211" s="16">
        <v>83664.731599588995</v>
      </c>
      <c r="AY211" s="16">
        <v>886817.0909386212</v>
      </c>
      <c r="AZ211" s="15" t="s">
        <v>122</v>
      </c>
      <c r="BA211" s="97"/>
      <c r="BB211" s="97"/>
      <c r="BC211" s="97"/>
      <c r="BD211" s="97"/>
      <c r="BE211" s="90"/>
      <c r="BF211" s="90"/>
      <c r="BG211" s="90"/>
      <c r="BH211" s="90"/>
      <c r="BI211" s="90"/>
      <c r="BJ211" s="90"/>
      <c r="BK211" s="90"/>
      <c r="BL211" s="90"/>
      <c r="BM211" s="90"/>
      <c r="BN211" s="90"/>
      <c r="BO211" s="90"/>
      <c r="BP211" s="90"/>
      <c r="BQ211" s="90"/>
      <c r="BR211" s="90"/>
      <c r="BS211" s="90"/>
      <c r="BT211" s="90"/>
      <c r="BU211" s="90"/>
      <c r="BV211" s="90"/>
      <c r="BW211" s="90"/>
      <c r="BX211" s="90"/>
      <c r="BY211" s="90"/>
      <c r="BZ211" s="90"/>
      <c r="CA211" s="90"/>
      <c r="CB211" s="90"/>
      <c r="CC211" s="90"/>
      <c r="CD211" s="90"/>
      <c r="CE211" s="90"/>
      <c r="CF211" s="90"/>
      <c r="CG211" s="90"/>
      <c r="CH211" s="90"/>
      <c r="CI211" s="90"/>
      <c r="CJ211" s="90"/>
      <c r="CK211" s="90"/>
      <c r="CL211" s="90"/>
      <c r="CM211" s="90"/>
      <c r="CN211" s="90"/>
      <c r="CO211" s="90"/>
      <c r="CP211" s="90"/>
      <c r="CQ211" s="90"/>
      <c r="CR211" s="90"/>
      <c r="CS211" s="90"/>
      <c r="CT211" s="90"/>
      <c r="CU211" s="90"/>
      <c r="CV211" s="90"/>
      <c r="CW211" s="90"/>
      <c r="CX211" s="90"/>
      <c r="CY211" s="90"/>
      <c r="CZ211" s="90"/>
      <c r="DA211" s="90"/>
      <c r="DB211" s="90"/>
      <c r="DC211" s="90"/>
      <c r="DD211" s="90"/>
      <c r="DE211" s="90"/>
      <c r="DF211" s="90"/>
      <c r="DG211" s="90"/>
      <c r="DH211" s="90"/>
      <c r="DI211" s="90"/>
      <c r="DJ211" s="90"/>
      <c r="DK211" s="90"/>
      <c r="DL211" s="90"/>
      <c r="DM211" s="90"/>
      <c r="DN211" s="90"/>
      <c r="DO211" s="90"/>
      <c r="DP211" s="90"/>
      <c r="DQ211" s="90"/>
      <c r="DR211" s="90"/>
      <c r="DS211" s="90"/>
      <c r="DT211" s="90"/>
      <c r="DU211" s="90"/>
      <c r="DV211" s="90"/>
      <c r="DW211" s="90"/>
      <c r="DX211" s="90"/>
      <c r="DY211" s="90"/>
      <c r="DZ211" s="90"/>
      <c r="EA211" s="90"/>
      <c r="EB211" s="90"/>
    </row>
    <row r="212" spans="1:132" ht="14.5">
      <c r="A212" s="21"/>
      <c r="B212" s="18"/>
      <c r="C212" s="17" t="s">
        <v>277</v>
      </c>
      <c r="D212" s="19" t="s">
        <v>15</v>
      </c>
      <c r="E212" s="19" t="s">
        <v>16</v>
      </c>
      <c r="F212" s="19" t="s">
        <v>17</v>
      </c>
      <c r="G212" s="19" t="s">
        <v>18</v>
      </c>
      <c r="H212" s="19" t="s">
        <v>15</v>
      </c>
      <c r="I212" s="19" t="s">
        <v>16</v>
      </c>
      <c r="J212" s="19" t="s">
        <v>17</v>
      </c>
      <c r="K212" s="19" t="s">
        <v>18</v>
      </c>
      <c r="L212" s="19" t="s">
        <v>15</v>
      </c>
      <c r="M212" s="19" t="s">
        <v>16</v>
      </c>
      <c r="N212" s="19" t="s">
        <v>17</v>
      </c>
      <c r="O212" s="19" t="s">
        <v>18</v>
      </c>
      <c r="P212" s="19" t="s">
        <v>15</v>
      </c>
      <c r="Q212" s="19" t="s">
        <v>16</v>
      </c>
      <c r="R212" s="19" t="s">
        <v>17</v>
      </c>
      <c r="S212" s="19" t="s">
        <v>18</v>
      </c>
      <c r="T212" s="19" t="s">
        <v>15</v>
      </c>
      <c r="U212" s="19" t="s">
        <v>16</v>
      </c>
      <c r="V212" s="19" t="s">
        <v>17</v>
      </c>
      <c r="W212" s="19" t="s">
        <v>18</v>
      </c>
      <c r="X212" s="19" t="s">
        <v>15</v>
      </c>
      <c r="Y212" s="19" t="s">
        <v>16</v>
      </c>
      <c r="Z212" s="19" t="s">
        <v>17</v>
      </c>
      <c r="AA212" s="19" t="s">
        <v>18</v>
      </c>
      <c r="AB212" s="19" t="s">
        <v>15</v>
      </c>
      <c r="AC212" s="19" t="s">
        <v>16</v>
      </c>
      <c r="AD212" s="19" t="s">
        <v>17</v>
      </c>
      <c r="AE212" s="19" t="s">
        <v>18</v>
      </c>
      <c r="AF212" s="19" t="s">
        <v>15</v>
      </c>
      <c r="AG212" s="19" t="s">
        <v>16</v>
      </c>
      <c r="AH212" s="19" t="s">
        <v>17</v>
      </c>
      <c r="AI212" s="19" t="s">
        <v>18</v>
      </c>
      <c r="AJ212" s="19" t="s">
        <v>15</v>
      </c>
      <c r="AK212" s="19" t="s">
        <v>16</v>
      </c>
      <c r="AL212" s="19" t="s">
        <v>17</v>
      </c>
      <c r="AM212" s="19" t="s">
        <v>18</v>
      </c>
      <c r="AN212" s="19" t="s">
        <v>15</v>
      </c>
      <c r="AO212" s="19" t="s">
        <v>16</v>
      </c>
      <c r="AP212" s="19" t="s">
        <v>17</v>
      </c>
      <c r="AQ212" s="19" t="s">
        <v>18</v>
      </c>
      <c r="AR212" s="19" t="s">
        <v>15</v>
      </c>
      <c r="AS212" s="19" t="s">
        <v>16</v>
      </c>
      <c r="AT212" s="19" t="s">
        <v>17</v>
      </c>
      <c r="AU212" s="19" t="s">
        <v>18</v>
      </c>
      <c r="AV212" s="19" t="s">
        <v>15</v>
      </c>
      <c r="AW212" s="19" t="s">
        <v>16</v>
      </c>
      <c r="AX212" s="19" t="s">
        <v>17</v>
      </c>
      <c r="AY212" s="19" t="s">
        <v>18</v>
      </c>
      <c r="AZ212" s="20" t="s">
        <v>19</v>
      </c>
      <c r="BA212" s="97"/>
      <c r="BB212" s="97"/>
      <c r="BC212" s="97"/>
      <c r="BD212" s="97"/>
      <c r="BE212" s="90"/>
      <c r="BF212" s="90"/>
      <c r="BG212" s="90"/>
      <c r="BH212" s="90"/>
      <c r="BI212" s="90"/>
      <c r="BJ212" s="90"/>
      <c r="BK212" s="90"/>
      <c r="BL212" s="90"/>
      <c r="BM212" s="90"/>
      <c r="BN212" s="90"/>
      <c r="BO212" s="90"/>
      <c r="BP212" s="90"/>
      <c r="BQ212" s="90"/>
      <c r="BR212" s="90"/>
      <c r="BS212" s="90"/>
      <c r="BT212" s="90"/>
      <c r="BU212" s="90"/>
      <c r="BV212" s="90"/>
      <c r="BW212" s="90"/>
      <c r="BX212" s="90"/>
      <c r="BY212" s="90"/>
      <c r="BZ212" s="90"/>
      <c r="CA212" s="90"/>
      <c r="CB212" s="90"/>
      <c r="CC212" s="90"/>
      <c r="CD212" s="90"/>
      <c r="CE212" s="90"/>
      <c r="CF212" s="90"/>
      <c r="CG212" s="90"/>
      <c r="CH212" s="90"/>
      <c r="CI212" s="90"/>
      <c r="CJ212" s="90"/>
      <c r="CK212" s="90"/>
      <c r="CL212" s="90"/>
      <c r="CM212" s="90"/>
      <c r="CN212" s="90"/>
      <c r="CO212" s="90"/>
      <c r="CP212" s="90"/>
      <c r="CQ212" s="90"/>
      <c r="CR212" s="90"/>
      <c r="CS212" s="90"/>
      <c r="CT212" s="90"/>
      <c r="CU212" s="90"/>
      <c r="CV212" s="90"/>
      <c r="CW212" s="90"/>
      <c r="CX212" s="90"/>
      <c r="CY212" s="90"/>
      <c r="CZ212" s="90"/>
      <c r="DA212" s="90"/>
      <c r="DB212" s="90"/>
      <c r="DC212" s="90"/>
      <c r="DD212" s="90"/>
      <c r="DE212" s="90"/>
      <c r="DF212" s="90"/>
      <c r="DG212" s="90"/>
      <c r="DH212" s="90"/>
      <c r="DI212" s="90"/>
      <c r="DJ212" s="90"/>
      <c r="DK212" s="90"/>
      <c r="DL212" s="90"/>
      <c r="DM212" s="90"/>
      <c r="DN212" s="90"/>
      <c r="DO212" s="90"/>
      <c r="DP212" s="90"/>
      <c r="DQ212" s="90"/>
      <c r="DR212" s="90"/>
      <c r="DS212" s="90"/>
      <c r="DT212" s="90"/>
      <c r="DU212" s="90"/>
      <c r="DV212" s="90"/>
      <c r="DW212" s="90"/>
      <c r="DX212" s="90"/>
      <c r="DY212" s="90"/>
      <c r="DZ212" s="90"/>
      <c r="EA212" s="90"/>
      <c r="EB212" s="90"/>
    </row>
    <row r="213" spans="1:132" ht="14.5">
      <c r="A213" s="13" t="s">
        <v>20</v>
      </c>
      <c r="B213" s="14">
        <v>456001</v>
      </c>
      <c r="C213" s="15" t="s">
        <v>278</v>
      </c>
      <c r="D213" s="16">
        <v>46050.675804027378</v>
      </c>
      <c r="E213" s="16">
        <v>25210.883222314929</v>
      </c>
      <c r="F213" s="16">
        <v>0</v>
      </c>
      <c r="G213" s="16">
        <v>71261.559026342293</v>
      </c>
      <c r="H213" s="16">
        <v>47432.196078148198</v>
      </c>
      <c r="I213" s="16">
        <v>25967.209718984377</v>
      </c>
      <c r="J213" s="16">
        <v>0</v>
      </c>
      <c r="K213" s="16">
        <v>73399.405797132567</v>
      </c>
      <c r="L213" s="16">
        <v>48143.679019320414</v>
      </c>
      <c r="M213" s="16">
        <v>26356.71786476914</v>
      </c>
      <c r="N213" s="16">
        <v>0</v>
      </c>
      <c r="O213" s="16">
        <v>74500.396884089554</v>
      </c>
      <c r="P213" s="16">
        <v>48865.834204610219</v>
      </c>
      <c r="Q213" s="16">
        <v>26752.068632740673</v>
      </c>
      <c r="R213" s="16">
        <v>0</v>
      </c>
      <c r="S213" s="16">
        <v>75617.902837350892</v>
      </c>
      <c r="T213" s="16">
        <v>49794.285054497806</v>
      </c>
      <c r="U213" s="16">
        <v>27260.357936762743</v>
      </c>
      <c r="V213" s="16">
        <v>0</v>
      </c>
      <c r="W213" s="16">
        <v>77054.642991260553</v>
      </c>
      <c r="X213" s="16">
        <v>50914.656468224006</v>
      </c>
      <c r="Y213" s="16">
        <v>27873.715990339904</v>
      </c>
      <c r="Z213" s="16">
        <v>0</v>
      </c>
      <c r="AA213" s="16">
        <v>78788.372458563914</v>
      </c>
      <c r="AB213" s="16">
        <v>51882.034941120255</v>
      </c>
      <c r="AC213" s="16">
        <v>28403.31659415636</v>
      </c>
      <c r="AD213" s="16">
        <v>0</v>
      </c>
      <c r="AE213" s="16">
        <v>80285.351535276626</v>
      </c>
      <c r="AF213" s="16">
        <v>52955.993064401438</v>
      </c>
      <c r="AG213" s="16">
        <v>28991.265247655396</v>
      </c>
      <c r="AH213" s="16">
        <v>0</v>
      </c>
      <c r="AI213" s="16">
        <v>81947.258312056845</v>
      </c>
      <c r="AJ213" s="16">
        <v>54147.502908350471</v>
      </c>
      <c r="AK213" s="16">
        <v>29643.568715727641</v>
      </c>
      <c r="AL213" s="16">
        <v>0</v>
      </c>
      <c r="AM213" s="16">
        <v>83791.071624078118</v>
      </c>
      <c r="AN213" s="16">
        <v>55512.019981640893</v>
      </c>
      <c r="AO213" s="16">
        <v>30390.586647363973</v>
      </c>
      <c r="AP213" s="16">
        <v>0</v>
      </c>
      <c r="AQ213" s="16">
        <v>85902.606629004877</v>
      </c>
      <c r="AR213" s="16">
        <v>57066.356541126843</v>
      </c>
      <c r="AS213" s="16">
        <v>31241.523073490163</v>
      </c>
      <c r="AT213" s="16">
        <v>0</v>
      </c>
      <c r="AU213" s="16">
        <v>88307.879614617021</v>
      </c>
      <c r="AV213" s="16">
        <v>58493.015454655011</v>
      </c>
      <c r="AW213" s="16">
        <v>32022.561150327416</v>
      </c>
      <c r="AX213" s="16">
        <v>0</v>
      </c>
      <c r="AY213" s="16">
        <v>90515.576604982445</v>
      </c>
      <c r="AZ213" s="15" t="s">
        <v>122</v>
      </c>
      <c r="BA213" s="97"/>
      <c r="BB213" s="97"/>
      <c r="BC213" s="97"/>
      <c r="BD213" s="97"/>
      <c r="BE213" s="90"/>
      <c r="BF213" s="90"/>
      <c r="BG213" s="90"/>
      <c r="BH213" s="90"/>
      <c r="BI213" s="90"/>
      <c r="BJ213" s="90"/>
      <c r="BK213" s="90"/>
      <c r="BL213" s="90"/>
      <c r="BM213" s="90"/>
      <c r="BN213" s="90"/>
      <c r="BO213" s="90"/>
      <c r="BP213" s="90"/>
      <c r="BQ213" s="90"/>
      <c r="BR213" s="90"/>
      <c r="BS213" s="90"/>
      <c r="BT213" s="90"/>
      <c r="BU213" s="90"/>
      <c r="BV213" s="90"/>
      <c r="BW213" s="90"/>
      <c r="BX213" s="90"/>
      <c r="BY213" s="90"/>
      <c r="BZ213" s="90"/>
      <c r="CA213" s="90"/>
      <c r="CB213" s="90"/>
      <c r="CC213" s="90"/>
      <c r="CD213" s="90"/>
      <c r="CE213" s="90"/>
      <c r="CF213" s="90"/>
      <c r="CG213" s="90"/>
      <c r="CH213" s="90"/>
      <c r="CI213" s="90"/>
      <c r="CJ213" s="90"/>
      <c r="CK213" s="90"/>
      <c r="CL213" s="90"/>
      <c r="CM213" s="90"/>
      <c r="CN213" s="90"/>
      <c r="CO213" s="90"/>
      <c r="CP213" s="90"/>
      <c r="CQ213" s="90"/>
      <c r="CR213" s="90"/>
      <c r="CS213" s="90"/>
      <c r="CT213" s="90"/>
      <c r="CU213" s="90"/>
      <c r="CV213" s="90"/>
      <c r="CW213" s="90"/>
      <c r="CX213" s="90"/>
      <c r="CY213" s="90"/>
      <c r="CZ213" s="90"/>
      <c r="DA213" s="90"/>
      <c r="DB213" s="90"/>
      <c r="DC213" s="90"/>
      <c r="DD213" s="90"/>
      <c r="DE213" s="90"/>
      <c r="DF213" s="90"/>
      <c r="DG213" s="90"/>
      <c r="DH213" s="90"/>
      <c r="DI213" s="90"/>
      <c r="DJ213" s="90"/>
      <c r="DK213" s="90"/>
      <c r="DL213" s="90"/>
      <c r="DM213" s="90"/>
      <c r="DN213" s="90"/>
      <c r="DO213" s="90"/>
      <c r="DP213" s="90"/>
      <c r="DQ213" s="90"/>
      <c r="DR213" s="90"/>
      <c r="DS213" s="90"/>
      <c r="DT213" s="90"/>
      <c r="DU213" s="90"/>
      <c r="DV213" s="90"/>
      <c r="DW213" s="90"/>
      <c r="DX213" s="90"/>
      <c r="DY213" s="90"/>
      <c r="DZ213" s="90"/>
      <c r="EA213" s="90"/>
      <c r="EB213" s="90"/>
    </row>
    <row r="214" spans="1:132" ht="14.5">
      <c r="A214" s="13" t="s">
        <v>20</v>
      </c>
      <c r="B214" s="14">
        <v>456001</v>
      </c>
      <c r="C214" s="15" t="s">
        <v>279</v>
      </c>
      <c r="D214" s="16">
        <v>46050.675804027378</v>
      </c>
      <c r="E214" s="16">
        <v>0</v>
      </c>
      <c r="F214" s="16">
        <v>0</v>
      </c>
      <c r="G214" s="16">
        <v>46050.675804027378</v>
      </c>
      <c r="H214" s="16">
        <v>47432.196078148198</v>
      </c>
      <c r="I214" s="16">
        <v>0</v>
      </c>
      <c r="J214" s="16">
        <v>0</v>
      </c>
      <c r="K214" s="16">
        <v>47432.196078148198</v>
      </c>
      <c r="L214" s="16">
        <v>48143.679019320414</v>
      </c>
      <c r="M214" s="16">
        <v>0</v>
      </c>
      <c r="N214" s="16">
        <v>0</v>
      </c>
      <c r="O214" s="16">
        <v>48143.679019320414</v>
      </c>
      <c r="P214" s="16">
        <v>48865.834204610219</v>
      </c>
      <c r="Q214" s="16">
        <v>0</v>
      </c>
      <c r="R214" s="16">
        <v>0</v>
      </c>
      <c r="S214" s="16">
        <v>48865.834204610219</v>
      </c>
      <c r="T214" s="16">
        <v>49794.285054497806</v>
      </c>
      <c r="U214" s="16">
        <v>0</v>
      </c>
      <c r="V214" s="16">
        <v>0</v>
      </c>
      <c r="W214" s="16">
        <v>49794.285054497806</v>
      </c>
      <c r="X214" s="16">
        <v>50914.656468224006</v>
      </c>
      <c r="Y214" s="16">
        <v>0</v>
      </c>
      <c r="Z214" s="16">
        <v>0</v>
      </c>
      <c r="AA214" s="16">
        <v>50914.656468224006</v>
      </c>
      <c r="AB214" s="16">
        <v>51882.034941120255</v>
      </c>
      <c r="AC214" s="16">
        <v>0</v>
      </c>
      <c r="AD214" s="16">
        <v>0</v>
      </c>
      <c r="AE214" s="16">
        <v>51882.034941120255</v>
      </c>
      <c r="AF214" s="16">
        <v>52955.993064401438</v>
      </c>
      <c r="AG214" s="16">
        <v>0</v>
      </c>
      <c r="AH214" s="16">
        <v>0</v>
      </c>
      <c r="AI214" s="16">
        <v>52955.993064401438</v>
      </c>
      <c r="AJ214" s="16">
        <v>54147.502908350471</v>
      </c>
      <c r="AK214" s="16">
        <v>0</v>
      </c>
      <c r="AL214" s="16">
        <v>0</v>
      </c>
      <c r="AM214" s="16">
        <v>54147.502908350471</v>
      </c>
      <c r="AN214" s="16">
        <v>55512.019981640893</v>
      </c>
      <c r="AO214" s="16">
        <v>0</v>
      </c>
      <c r="AP214" s="16">
        <v>0</v>
      </c>
      <c r="AQ214" s="16">
        <v>55512.019981640893</v>
      </c>
      <c r="AR214" s="16">
        <v>57066.356541126843</v>
      </c>
      <c r="AS214" s="16">
        <v>0</v>
      </c>
      <c r="AT214" s="16">
        <v>0</v>
      </c>
      <c r="AU214" s="16">
        <v>57066.356541126843</v>
      </c>
      <c r="AV214" s="16">
        <v>58493.015454655011</v>
      </c>
      <c r="AW214" s="16">
        <v>0</v>
      </c>
      <c r="AX214" s="16">
        <v>0</v>
      </c>
      <c r="AY214" s="16">
        <v>58493.015454655011</v>
      </c>
      <c r="AZ214" s="15" t="s">
        <v>280</v>
      </c>
      <c r="BA214" s="97"/>
      <c r="BB214" s="97"/>
      <c r="BC214" s="97"/>
      <c r="BD214" s="97"/>
      <c r="BE214" s="90"/>
      <c r="BF214" s="90"/>
      <c r="BG214" s="90"/>
      <c r="BH214" s="90"/>
      <c r="BI214" s="90"/>
      <c r="BJ214" s="90"/>
      <c r="BK214" s="90"/>
      <c r="BL214" s="90"/>
      <c r="BM214" s="90"/>
      <c r="BN214" s="90"/>
      <c r="BO214" s="90"/>
      <c r="BP214" s="90"/>
      <c r="BQ214" s="90"/>
      <c r="BR214" s="90"/>
      <c r="BS214" s="90"/>
      <c r="BT214" s="90"/>
      <c r="BU214" s="90"/>
      <c r="BV214" s="90"/>
      <c r="BW214" s="90"/>
      <c r="BX214" s="90"/>
      <c r="BY214" s="90"/>
      <c r="BZ214" s="90"/>
      <c r="CA214" s="90"/>
      <c r="CB214" s="90"/>
      <c r="CC214" s="90"/>
      <c r="CD214" s="90"/>
      <c r="CE214" s="90"/>
      <c r="CF214" s="90"/>
      <c r="CG214" s="90"/>
      <c r="CH214" s="90"/>
      <c r="CI214" s="90"/>
      <c r="CJ214" s="90"/>
      <c r="CK214" s="90"/>
      <c r="CL214" s="90"/>
      <c r="CM214" s="90"/>
      <c r="CN214" s="90"/>
      <c r="CO214" s="90"/>
      <c r="CP214" s="90"/>
      <c r="CQ214" s="90"/>
      <c r="CR214" s="90"/>
      <c r="CS214" s="90"/>
      <c r="CT214" s="90"/>
      <c r="CU214" s="90"/>
      <c r="CV214" s="90"/>
      <c r="CW214" s="90"/>
      <c r="CX214" s="90"/>
      <c r="CY214" s="90"/>
      <c r="CZ214" s="90"/>
      <c r="DA214" s="90"/>
      <c r="DB214" s="90"/>
      <c r="DC214" s="90"/>
      <c r="DD214" s="90"/>
      <c r="DE214" s="90"/>
      <c r="DF214" s="90"/>
      <c r="DG214" s="90"/>
      <c r="DH214" s="90"/>
      <c r="DI214" s="90"/>
      <c r="DJ214" s="90"/>
      <c r="DK214" s="90"/>
      <c r="DL214" s="90"/>
      <c r="DM214" s="90"/>
      <c r="DN214" s="90"/>
      <c r="DO214" s="90"/>
      <c r="DP214" s="90"/>
      <c r="DQ214" s="90"/>
      <c r="DR214" s="90"/>
      <c r="DS214" s="90"/>
      <c r="DT214" s="90"/>
      <c r="DU214" s="90"/>
      <c r="DV214" s="90"/>
      <c r="DW214" s="90"/>
      <c r="DX214" s="90"/>
      <c r="DY214" s="90"/>
      <c r="DZ214" s="90"/>
      <c r="EA214" s="90"/>
      <c r="EB214" s="90"/>
    </row>
    <row r="215" spans="1:132" ht="14.5">
      <c r="A215" s="21"/>
      <c r="B215" s="18"/>
      <c r="C215" s="17" t="s">
        <v>281</v>
      </c>
      <c r="D215" s="19" t="s">
        <v>15</v>
      </c>
      <c r="E215" s="19" t="s">
        <v>16</v>
      </c>
      <c r="F215" s="19" t="s">
        <v>17</v>
      </c>
      <c r="G215" s="19" t="s">
        <v>18</v>
      </c>
      <c r="H215" s="19" t="s">
        <v>15</v>
      </c>
      <c r="I215" s="19" t="s">
        <v>16</v>
      </c>
      <c r="J215" s="19" t="s">
        <v>17</v>
      </c>
      <c r="K215" s="19" t="s">
        <v>18</v>
      </c>
      <c r="L215" s="19" t="s">
        <v>15</v>
      </c>
      <c r="M215" s="19" t="s">
        <v>16</v>
      </c>
      <c r="N215" s="19" t="s">
        <v>17</v>
      </c>
      <c r="O215" s="19" t="s">
        <v>18</v>
      </c>
      <c r="P215" s="19" t="s">
        <v>15</v>
      </c>
      <c r="Q215" s="19" t="s">
        <v>16</v>
      </c>
      <c r="R215" s="19" t="s">
        <v>17</v>
      </c>
      <c r="S215" s="19" t="s">
        <v>18</v>
      </c>
      <c r="T215" s="19" t="s">
        <v>15</v>
      </c>
      <c r="U215" s="19" t="s">
        <v>16</v>
      </c>
      <c r="V215" s="19" t="s">
        <v>17</v>
      </c>
      <c r="W215" s="19" t="s">
        <v>18</v>
      </c>
      <c r="X215" s="19" t="s">
        <v>15</v>
      </c>
      <c r="Y215" s="19" t="s">
        <v>16</v>
      </c>
      <c r="Z215" s="19" t="s">
        <v>17</v>
      </c>
      <c r="AA215" s="19" t="s">
        <v>18</v>
      </c>
      <c r="AB215" s="19" t="s">
        <v>15</v>
      </c>
      <c r="AC215" s="19" t="s">
        <v>16</v>
      </c>
      <c r="AD215" s="19" t="s">
        <v>17</v>
      </c>
      <c r="AE215" s="19" t="s">
        <v>18</v>
      </c>
      <c r="AF215" s="19" t="s">
        <v>15</v>
      </c>
      <c r="AG215" s="19" t="s">
        <v>16</v>
      </c>
      <c r="AH215" s="19" t="s">
        <v>17</v>
      </c>
      <c r="AI215" s="19" t="s">
        <v>18</v>
      </c>
      <c r="AJ215" s="19" t="s">
        <v>15</v>
      </c>
      <c r="AK215" s="19" t="s">
        <v>16</v>
      </c>
      <c r="AL215" s="19" t="s">
        <v>17</v>
      </c>
      <c r="AM215" s="19" t="s">
        <v>18</v>
      </c>
      <c r="AN215" s="19" t="s">
        <v>15</v>
      </c>
      <c r="AO215" s="19" t="s">
        <v>16</v>
      </c>
      <c r="AP215" s="19" t="s">
        <v>17</v>
      </c>
      <c r="AQ215" s="19" t="s">
        <v>18</v>
      </c>
      <c r="AR215" s="19" t="s">
        <v>15</v>
      </c>
      <c r="AS215" s="19" t="s">
        <v>16</v>
      </c>
      <c r="AT215" s="19" t="s">
        <v>17</v>
      </c>
      <c r="AU215" s="19" t="s">
        <v>18</v>
      </c>
      <c r="AV215" s="19" t="s">
        <v>15</v>
      </c>
      <c r="AW215" s="19" t="s">
        <v>16</v>
      </c>
      <c r="AX215" s="19" t="s">
        <v>17</v>
      </c>
      <c r="AY215" s="19" t="s">
        <v>18</v>
      </c>
      <c r="AZ215" s="20" t="s">
        <v>19</v>
      </c>
      <c r="BA215" s="97"/>
      <c r="BB215" s="97"/>
      <c r="BC215" s="97"/>
      <c r="BD215" s="97"/>
      <c r="BE215" s="90"/>
      <c r="BF215" s="90"/>
      <c r="BG215" s="90"/>
      <c r="BH215" s="90"/>
      <c r="BI215" s="90"/>
      <c r="BJ215" s="90"/>
      <c r="BK215" s="90"/>
      <c r="BL215" s="90"/>
      <c r="BM215" s="90"/>
      <c r="BN215" s="90"/>
      <c r="BO215" s="90"/>
      <c r="BP215" s="90"/>
      <c r="BQ215" s="90"/>
      <c r="BR215" s="90"/>
      <c r="BS215" s="90"/>
      <c r="BT215" s="90"/>
      <c r="BU215" s="90"/>
      <c r="BV215" s="90"/>
      <c r="BW215" s="90"/>
      <c r="BX215" s="90"/>
      <c r="BY215" s="90"/>
      <c r="BZ215" s="90"/>
      <c r="CA215" s="90"/>
      <c r="CB215" s="90"/>
      <c r="CC215" s="90"/>
      <c r="CD215" s="90"/>
      <c r="CE215" s="90"/>
      <c r="CF215" s="90"/>
      <c r="CG215" s="90"/>
      <c r="CH215" s="90"/>
      <c r="CI215" s="90"/>
      <c r="CJ215" s="90"/>
      <c r="CK215" s="90"/>
      <c r="CL215" s="90"/>
      <c r="CM215" s="90"/>
      <c r="CN215" s="90"/>
      <c r="CO215" s="90"/>
      <c r="CP215" s="90"/>
      <c r="CQ215" s="90"/>
      <c r="CR215" s="90"/>
      <c r="CS215" s="90"/>
      <c r="CT215" s="90"/>
      <c r="CU215" s="90"/>
      <c r="CV215" s="90"/>
      <c r="CW215" s="90"/>
      <c r="CX215" s="90"/>
      <c r="CY215" s="90"/>
      <c r="CZ215" s="90"/>
      <c r="DA215" s="90"/>
      <c r="DB215" s="90"/>
      <c r="DC215" s="90"/>
      <c r="DD215" s="90"/>
      <c r="DE215" s="90"/>
      <c r="DF215" s="90"/>
      <c r="DG215" s="90"/>
      <c r="DH215" s="90"/>
      <c r="DI215" s="90"/>
      <c r="DJ215" s="90"/>
      <c r="DK215" s="90"/>
      <c r="DL215" s="90"/>
      <c r="DM215" s="90"/>
      <c r="DN215" s="90"/>
      <c r="DO215" s="90"/>
      <c r="DP215" s="90"/>
      <c r="DQ215" s="90"/>
      <c r="DR215" s="90"/>
      <c r="DS215" s="90"/>
      <c r="DT215" s="90"/>
      <c r="DU215" s="90"/>
      <c r="DV215" s="90"/>
      <c r="DW215" s="90"/>
      <c r="DX215" s="90"/>
      <c r="DY215" s="90"/>
      <c r="DZ215" s="90"/>
      <c r="EA215" s="90"/>
      <c r="EB215" s="90"/>
    </row>
    <row r="216" spans="1:132" ht="14.5">
      <c r="A216" s="13" t="s">
        <v>38</v>
      </c>
      <c r="B216" s="14">
        <v>350301</v>
      </c>
      <c r="C216" s="15" t="s">
        <v>282</v>
      </c>
      <c r="D216" s="16">
        <v>6787.9160599928246</v>
      </c>
      <c r="E216" s="16">
        <v>4942.2949447030196</v>
      </c>
      <c r="F216" s="16">
        <v>0</v>
      </c>
      <c r="G216" s="16">
        <v>11730.211004695842</v>
      </c>
      <c r="H216" s="16">
        <v>6991.5535417926094</v>
      </c>
      <c r="I216" s="16">
        <v>5090.5637930441108</v>
      </c>
      <c r="J216" s="16">
        <v>0</v>
      </c>
      <c r="K216" s="16">
        <v>12082.117334836717</v>
      </c>
      <c r="L216" s="16">
        <v>7096.4268449194979</v>
      </c>
      <c r="M216" s="16">
        <v>5166.922249939772</v>
      </c>
      <c r="N216" s="16">
        <v>0</v>
      </c>
      <c r="O216" s="16">
        <v>12263.349094859266</v>
      </c>
      <c r="P216" s="16">
        <v>7202.8732475932893</v>
      </c>
      <c r="Q216" s="16">
        <v>5244.4260836888679</v>
      </c>
      <c r="R216" s="16">
        <v>0</v>
      </c>
      <c r="S216" s="16">
        <v>12447.299331282155</v>
      </c>
      <c r="T216" s="16">
        <v>7339.7278392975613</v>
      </c>
      <c r="U216" s="16">
        <v>5344.0701792789559</v>
      </c>
      <c r="V216" s="16">
        <v>0</v>
      </c>
      <c r="W216" s="16">
        <v>12683.798018576514</v>
      </c>
      <c r="X216" s="16">
        <v>7504.8717156817565</v>
      </c>
      <c r="Y216" s="16">
        <v>5464.3117583127323</v>
      </c>
      <c r="Z216" s="16">
        <v>0</v>
      </c>
      <c r="AA216" s="16">
        <v>12969.183473994484</v>
      </c>
      <c r="AB216" s="16">
        <v>7647.4642782797091</v>
      </c>
      <c r="AC216" s="16">
        <v>5568.1336817206738</v>
      </c>
      <c r="AD216" s="16">
        <v>0</v>
      </c>
      <c r="AE216" s="16">
        <v>13215.597960000377</v>
      </c>
      <c r="AF216" s="16">
        <v>7805.7667888400983</v>
      </c>
      <c r="AG216" s="16">
        <v>5683.3940489322913</v>
      </c>
      <c r="AH216" s="16">
        <v>0</v>
      </c>
      <c r="AI216" s="16">
        <v>13489.160837772384</v>
      </c>
      <c r="AJ216" s="16">
        <v>7981.3965415890007</v>
      </c>
      <c r="AK216" s="16">
        <v>5811.2704150332675</v>
      </c>
      <c r="AL216" s="16">
        <v>0</v>
      </c>
      <c r="AM216" s="16">
        <v>13792.666956622263</v>
      </c>
      <c r="AN216" s="16">
        <v>8182.5277344370425</v>
      </c>
      <c r="AO216" s="16">
        <v>5957.7144294921054</v>
      </c>
      <c r="AP216" s="16">
        <v>0</v>
      </c>
      <c r="AQ216" s="16">
        <v>14140.242163929142</v>
      </c>
      <c r="AR216" s="16">
        <v>8411.6385110012798</v>
      </c>
      <c r="AS216" s="16">
        <v>6124.5304335178844</v>
      </c>
      <c r="AT216" s="16">
        <v>0</v>
      </c>
      <c r="AU216" s="16">
        <v>14536.168944519159</v>
      </c>
      <c r="AV216" s="16">
        <v>8621.9294737763103</v>
      </c>
      <c r="AW216" s="16">
        <v>6277.643694355831</v>
      </c>
      <c r="AX216" s="16">
        <v>0</v>
      </c>
      <c r="AY216" s="16">
        <v>14899.573168132136</v>
      </c>
      <c r="AZ216" s="15" t="s">
        <v>122</v>
      </c>
      <c r="BA216" s="97"/>
      <c r="BB216" s="97"/>
      <c r="BC216" s="97"/>
      <c r="BD216" s="97"/>
      <c r="BE216" s="90"/>
      <c r="BF216" s="90"/>
      <c r="BG216" s="90"/>
      <c r="BH216" s="90"/>
      <c r="BI216" s="90"/>
      <c r="BJ216" s="90"/>
      <c r="BK216" s="90"/>
      <c r="BL216" s="90"/>
      <c r="BM216" s="90"/>
      <c r="BN216" s="90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0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90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0"/>
      <c r="CX216" s="90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0"/>
      <c r="DJ216" s="90"/>
      <c r="DK216" s="90"/>
      <c r="DL216" s="90"/>
      <c r="DM216" s="90"/>
      <c r="DN216" s="90"/>
      <c r="DO216" s="90"/>
      <c r="DP216" s="90"/>
      <c r="DQ216" s="90"/>
      <c r="DR216" s="90"/>
      <c r="DS216" s="90"/>
      <c r="DT216" s="90"/>
      <c r="DU216" s="90"/>
      <c r="DV216" s="90"/>
      <c r="DW216" s="90"/>
      <c r="DX216" s="90"/>
      <c r="DY216" s="90"/>
      <c r="DZ216" s="90"/>
      <c r="EA216" s="90"/>
      <c r="EB216" s="90"/>
    </row>
    <row r="217" spans="1:132" ht="14.5">
      <c r="A217" s="21"/>
      <c r="B217" s="18"/>
      <c r="C217" s="17" t="s">
        <v>283</v>
      </c>
      <c r="D217" s="19" t="s">
        <v>15</v>
      </c>
      <c r="E217" s="19" t="s">
        <v>16</v>
      </c>
      <c r="F217" s="19" t="s">
        <v>17</v>
      </c>
      <c r="G217" s="19" t="s">
        <v>18</v>
      </c>
      <c r="H217" s="19" t="s">
        <v>15</v>
      </c>
      <c r="I217" s="19" t="s">
        <v>16</v>
      </c>
      <c r="J217" s="19" t="s">
        <v>17</v>
      </c>
      <c r="K217" s="19" t="s">
        <v>18</v>
      </c>
      <c r="L217" s="19" t="s">
        <v>15</v>
      </c>
      <c r="M217" s="19" t="s">
        <v>16</v>
      </c>
      <c r="N217" s="19" t="s">
        <v>17</v>
      </c>
      <c r="O217" s="19" t="s">
        <v>18</v>
      </c>
      <c r="P217" s="19" t="s">
        <v>15</v>
      </c>
      <c r="Q217" s="19" t="s">
        <v>16</v>
      </c>
      <c r="R217" s="19" t="s">
        <v>17</v>
      </c>
      <c r="S217" s="19" t="s">
        <v>18</v>
      </c>
      <c r="T217" s="19" t="s">
        <v>15</v>
      </c>
      <c r="U217" s="19" t="s">
        <v>16</v>
      </c>
      <c r="V217" s="19" t="s">
        <v>17</v>
      </c>
      <c r="W217" s="19" t="s">
        <v>18</v>
      </c>
      <c r="X217" s="19" t="s">
        <v>15</v>
      </c>
      <c r="Y217" s="19" t="s">
        <v>16</v>
      </c>
      <c r="Z217" s="19" t="s">
        <v>17</v>
      </c>
      <c r="AA217" s="19" t="s">
        <v>18</v>
      </c>
      <c r="AB217" s="19" t="s">
        <v>15</v>
      </c>
      <c r="AC217" s="19" t="s">
        <v>16</v>
      </c>
      <c r="AD217" s="19" t="s">
        <v>17</v>
      </c>
      <c r="AE217" s="19" t="s">
        <v>18</v>
      </c>
      <c r="AF217" s="19" t="s">
        <v>15</v>
      </c>
      <c r="AG217" s="19" t="s">
        <v>16</v>
      </c>
      <c r="AH217" s="19" t="s">
        <v>17</v>
      </c>
      <c r="AI217" s="19" t="s">
        <v>18</v>
      </c>
      <c r="AJ217" s="19" t="s">
        <v>15</v>
      </c>
      <c r="AK217" s="19" t="s">
        <v>16</v>
      </c>
      <c r="AL217" s="19" t="s">
        <v>17</v>
      </c>
      <c r="AM217" s="19" t="s">
        <v>18</v>
      </c>
      <c r="AN217" s="19" t="s">
        <v>15</v>
      </c>
      <c r="AO217" s="19" t="s">
        <v>16</v>
      </c>
      <c r="AP217" s="19" t="s">
        <v>17</v>
      </c>
      <c r="AQ217" s="19" t="s">
        <v>18</v>
      </c>
      <c r="AR217" s="19" t="s">
        <v>15</v>
      </c>
      <c r="AS217" s="19" t="s">
        <v>16</v>
      </c>
      <c r="AT217" s="19" t="s">
        <v>17</v>
      </c>
      <c r="AU217" s="19" t="s">
        <v>18</v>
      </c>
      <c r="AV217" s="19" t="s">
        <v>15</v>
      </c>
      <c r="AW217" s="19" t="s">
        <v>16</v>
      </c>
      <c r="AX217" s="19" t="s">
        <v>17</v>
      </c>
      <c r="AY217" s="19" t="s">
        <v>18</v>
      </c>
      <c r="AZ217" s="20" t="s">
        <v>19</v>
      </c>
      <c r="BA217" s="97"/>
      <c r="BB217" s="97"/>
      <c r="BC217" s="97"/>
      <c r="BD217" s="97"/>
      <c r="BE217" s="90"/>
      <c r="BF217" s="90"/>
      <c r="BG217" s="90"/>
      <c r="BH217" s="90"/>
      <c r="BI217" s="90"/>
      <c r="BJ217" s="90"/>
      <c r="BK217" s="90"/>
      <c r="BL217" s="90"/>
      <c r="BM217" s="90"/>
      <c r="BN217" s="90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0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90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0"/>
      <c r="CX217" s="90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0"/>
      <c r="DJ217" s="90"/>
      <c r="DK217" s="90"/>
      <c r="DL217" s="90"/>
      <c r="DM217" s="90"/>
      <c r="DN217" s="90"/>
      <c r="DO217" s="90"/>
      <c r="DP217" s="90"/>
      <c r="DQ217" s="90"/>
      <c r="DR217" s="90"/>
      <c r="DS217" s="90"/>
      <c r="DT217" s="90"/>
      <c r="DU217" s="90"/>
      <c r="DV217" s="90"/>
      <c r="DW217" s="90"/>
      <c r="DX217" s="90"/>
      <c r="DY217" s="90"/>
      <c r="DZ217" s="90"/>
      <c r="EA217" s="90"/>
      <c r="EB217" s="90"/>
    </row>
    <row r="218" spans="1:132" ht="14.5">
      <c r="A218" s="13" t="s">
        <v>38</v>
      </c>
      <c r="B218" s="14">
        <v>106011</v>
      </c>
      <c r="C218" s="15" t="s">
        <v>284</v>
      </c>
      <c r="D218" s="16">
        <v>416332.03195869661</v>
      </c>
      <c r="E218" s="16">
        <v>178440.55998063498</v>
      </c>
      <c r="F218" s="16">
        <v>0</v>
      </c>
      <c r="G218" s="16">
        <v>594772.5919393315</v>
      </c>
      <c r="H218" s="16">
        <v>428821.99291745754</v>
      </c>
      <c r="I218" s="16">
        <v>183793.77678005403</v>
      </c>
      <c r="J218" s="16">
        <v>0</v>
      </c>
      <c r="K218" s="16">
        <v>612615.76969751145</v>
      </c>
      <c r="L218" s="16">
        <v>435254.32281121938</v>
      </c>
      <c r="M218" s="16">
        <v>186550.68343175482</v>
      </c>
      <c r="N218" s="16">
        <v>0</v>
      </c>
      <c r="O218" s="16">
        <v>621805.00624297408</v>
      </c>
      <c r="P218" s="16">
        <v>441783.13765338762</v>
      </c>
      <c r="Q218" s="16">
        <v>189348.94368323113</v>
      </c>
      <c r="R218" s="16">
        <v>0</v>
      </c>
      <c r="S218" s="16">
        <v>631132.08133661863</v>
      </c>
      <c r="T218" s="16">
        <v>450177.01726880192</v>
      </c>
      <c r="U218" s="16">
        <v>192946.5736132125</v>
      </c>
      <c r="V218" s="16">
        <v>0</v>
      </c>
      <c r="W218" s="16">
        <v>643123.59088201437</v>
      </c>
      <c r="X218" s="16">
        <v>460306.00015734998</v>
      </c>
      <c r="Y218" s="16">
        <v>197287.87151950979</v>
      </c>
      <c r="Z218" s="16">
        <v>0</v>
      </c>
      <c r="AA218" s="16">
        <v>657593.87167685968</v>
      </c>
      <c r="AB218" s="16">
        <v>469051.81416033959</v>
      </c>
      <c r="AC218" s="16">
        <v>201036.34107838047</v>
      </c>
      <c r="AD218" s="16">
        <v>0</v>
      </c>
      <c r="AE218" s="16">
        <v>670088.15523872001</v>
      </c>
      <c r="AF218" s="16">
        <v>478761.18671345862</v>
      </c>
      <c r="AG218" s="16">
        <v>205197.79333870293</v>
      </c>
      <c r="AH218" s="16">
        <v>0</v>
      </c>
      <c r="AI218" s="16">
        <v>683958.9800521615</v>
      </c>
      <c r="AJ218" s="16">
        <v>489533.31341451145</v>
      </c>
      <c r="AK218" s="16">
        <v>209814.74368882374</v>
      </c>
      <c r="AL218" s="16">
        <v>0</v>
      </c>
      <c r="AM218" s="16">
        <v>699348.05710333516</v>
      </c>
      <c r="AN218" s="16">
        <v>501869.55291255709</v>
      </c>
      <c r="AO218" s="16">
        <v>215102.07522978209</v>
      </c>
      <c r="AP218" s="16">
        <v>0</v>
      </c>
      <c r="AQ218" s="16">
        <v>716971.62814233918</v>
      </c>
      <c r="AR218" s="16">
        <v>515921.90039410873</v>
      </c>
      <c r="AS218" s="16">
        <v>221124.933336216</v>
      </c>
      <c r="AT218" s="16">
        <v>0</v>
      </c>
      <c r="AU218" s="16">
        <v>737046.83373032464</v>
      </c>
      <c r="AV218" s="16">
        <v>528819.94790396141</v>
      </c>
      <c r="AW218" s="16">
        <v>226653.05666962138</v>
      </c>
      <c r="AX218" s="16">
        <v>0</v>
      </c>
      <c r="AY218" s="16">
        <v>755473.00457358267</v>
      </c>
      <c r="AZ218" s="15" t="s">
        <v>285</v>
      </c>
      <c r="BA218" s="97"/>
      <c r="BB218" s="97"/>
      <c r="BC218" s="97"/>
      <c r="BD218" s="97"/>
      <c r="BE218" s="90"/>
      <c r="BF218" s="90"/>
      <c r="BG218" s="90"/>
      <c r="BH218" s="90"/>
      <c r="BI218" s="90"/>
      <c r="BJ218" s="90"/>
      <c r="BK218" s="90"/>
      <c r="BL218" s="90"/>
      <c r="BM218" s="90"/>
      <c r="BN218" s="90"/>
      <c r="BO218" s="90"/>
      <c r="BP218" s="90"/>
      <c r="BQ218" s="90"/>
      <c r="BR218" s="90"/>
      <c r="BS218" s="90"/>
      <c r="BT218" s="90"/>
      <c r="BU218" s="90"/>
      <c r="BV218" s="90"/>
      <c r="BW218" s="90"/>
      <c r="BX218" s="90"/>
      <c r="BY218" s="90"/>
      <c r="BZ218" s="90"/>
      <c r="CA218" s="90"/>
      <c r="CB218" s="90"/>
      <c r="CC218" s="90"/>
      <c r="CD218" s="90"/>
      <c r="CE218" s="90"/>
      <c r="CF218" s="90"/>
      <c r="CG218" s="90"/>
      <c r="CH218" s="90"/>
      <c r="CI218" s="90"/>
      <c r="CJ218" s="90"/>
      <c r="CK218" s="90"/>
      <c r="CL218" s="90"/>
      <c r="CM218" s="90"/>
      <c r="CN218" s="90"/>
      <c r="CO218" s="90"/>
      <c r="CP218" s="90"/>
      <c r="CQ218" s="90"/>
      <c r="CR218" s="90"/>
      <c r="CS218" s="90"/>
      <c r="CT218" s="90"/>
      <c r="CU218" s="90"/>
      <c r="CV218" s="90"/>
      <c r="CW218" s="90"/>
      <c r="CX218" s="90"/>
      <c r="CY218" s="90"/>
      <c r="CZ218" s="90"/>
      <c r="DA218" s="90"/>
      <c r="DB218" s="90"/>
      <c r="DC218" s="90"/>
      <c r="DD218" s="90"/>
      <c r="DE218" s="90"/>
      <c r="DF218" s="90"/>
      <c r="DG218" s="90"/>
      <c r="DH218" s="90"/>
      <c r="DI218" s="90"/>
      <c r="DJ218" s="90"/>
      <c r="DK218" s="90"/>
      <c r="DL218" s="90"/>
      <c r="DM218" s="90"/>
      <c r="DN218" s="90"/>
      <c r="DO218" s="90"/>
      <c r="DP218" s="90"/>
      <c r="DQ218" s="90"/>
      <c r="DR218" s="90"/>
      <c r="DS218" s="90"/>
      <c r="DT218" s="90"/>
      <c r="DU218" s="90"/>
      <c r="DV218" s="90"/>
      <c r="DW218" s="90"/>
      <c r="DX218" s="90"/>
      <c r="DY218" s="90"/>
      <c r="DZ218" s="90"/>
      <c r="EA218" s="90"/>
      <c r="EB218" s="90"/>
    </row>
    <row r="219" spans="1:132" ht="14.5">
      <c r="A219" s="13" t="s">
        <v>38</v>
      </c>
      <c r="B219" s="14">
        <v>106011</v>
      </c>
      <c r="C219" s="15" t="s">
        <v>286</v>
      </c>
      <c r="D219" s="16">
        <v>324960.61315359757</v>
      </c>
      <c r="E219" s="16">
        <v>324960.61315359757</v>
      </c>
      <c r="F219" s="16">
        <v>0</v>
      </c>
      <c r="G219" s="16">
        <v>649921.22630719515</v>
      </c>
      <c r="H219" s="16">
        <v>334709.4315482055</v>
      </c>
      <c r="I219" s="16">
        <v>334709.4315482055</v>
      </c>
      <c r="J219" s="16">
        <v>0</v>
      </c>
      <c r="K219" s="16">
        <v>669418.86309641099</v>
      </c>
      <c r="L219" s="16">
        <v>339730.07302142854</v>
      </c>
      <c r="M219" s="16">
        <v>339730.07302142854</v>
      </c>
      <c r="N219" s="16">
        <v>0</v>
      </c>
      <c r="O219" s="16">
        <v>679460.14604285709</v>
      </c>
      <c r="P219" s="16">
        <v>344826.02411674993</v>
      </c>
      <c r="Q219" s="16">
        <v>344826.02411674993</v>
      </c>
      <c r="R219" s="16">
        <v>0</v>
      </c>
      <c r="S219" s="16">
        <v>689652.04823349987</v>
      </c>
      <c r="T219" s="16">
        <v>351377.71857496817</v>
      </c>
      <c r="U219" s="16">
        <v>351377.71857496817</v>
      </c>
      <c r="V219" s="16">
        <v>0</v>
      </c>
      <c r="W219" s="16">
        <v>702755.43714993633</v>
      </c>
      <c r="X219" s="16">
        <v>359283.71724290494</v>
      </c>
      <c r="Y219" s="16">
        <v>359283.71724290494</v>
      </c>
      <c r="Z219" s="16">
        <v>0</v>
      </c>
      <c r="AA219" s="16">
        <v>718567.43448580988</v>
      </c>
      <c r="AB219" s="16">
        <v>366110.10787052009</v>
      </c>
      <c r="AC219" s="16">
        <v>366110.10787052009</v>
      </c>
      <c r="AD219" s="16">
        <v>0</v>
      </c>
      <c r="AE219" s="16">
        <v>732220.21574104019</v>
      </c>
      <c r="AF219" s="16">
        <v>373688.58710343984</v>
      </c>
      <c r="AG219" s="16">
        <v>373688.58710343984</v>
      </c>
      <c r="AH219" s="16">
        <v>0</v>
      </c>
      <c r="AI219" s="16">
        <v>747377.17420687969</v>
      </c>
      <c r="AJ219" s="16">
        <v>382096.58031326724</v>
      </c>
      <c r="AK219" s="16">
        <v>382096.58031326724</v>
      </c>
      <c r="AL219" s="16">
        <v>0</v>
      </c>
      <c r="AM219" s="16">
        <v>764193.16062653449</v>
      </c>
      <c r="AN219" s="16">
        <v>391725.41413716151</v>
      </c>
      <c r="AO219" s="16">
        <v>391725.41413716151</v>
      </c>
      <c r="AP219" s="16">
        <v>0</v>
      </c>
      <c r="AQ219" s="16">
        <v>783450.82827432302</v>
      </c>
      <c r="AR219" s="16">
        <v>402693.72573300207</v>
      </c>
      <c r="AS219" s="16">
        <v>402693.72573300207</v>
      </c>
      <c r="AT219" s="16">
        <v>0</v>
      </c>
      <c r="AU219" s="16">
        <v>805387.45146600413</v>
      </c>
      <c r="AV219" s="16">
        <v>412761.06887632707</v>
      </c>
      <c r="AW219" s="16">
        <v>412761.06887632707</v>
      </c>
      <c r="AX219" s="16">
        <v>0</v>
      </c>
      <c r="AY219" s="16">
        <v>825522.13775265415</v>
      </c>
      <c r="AZ219" s="15" t="s">
        <v>122</v>
      </c>
      <c r="BA219" s="97"/>
      <c r="BB219" s="97"/>
      <c r="BC219" s="97"/>
      <c r="BD219" s="97"/>
      <c r="BE219" s="90"/>
      <c r="BF219" s="90"/>
      <c r="BG219" s="90"/>
      <c r="BH219" s="90"/>
      <c r="BI219" s="90"/>
      <c r="BJ219" s="90"/>
      <c r="BK219" s="90"/>
      <c r="BL219" s="90"/>
      <c r="BM219" s="90"/>
      <c r="BN219" s="90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0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90"/>
      <c r="CM219" s="90"/>
      <c r="CN219" s="90"/>
      <c r="CO219" s="90"/>
      <c r="CP219" s="90"/>
      <c r="CQ219" s="90"/>
      <c r="CR219" s="90"/>
      <c r="CS219" s="90"/>
      <c r="CT219" s="90"/>
      <c r="CU219" s="90"/>
      <c r="CV219" s="90"/>
      <c r="CW219" s="90"/>
      <c r="CX219" s="90"/>
      <c r="CY219" s="90"/>
      <c r="CZ219" s="90"/>
      <c r="DA219" s="90"/>
      <c r="DB219" s="90"/>
      <c r="DC219" s="90"/>
      <c r="DD219" s="90"/>
      <c r="DE219" s="90"/>
      <c r="DF219" s="90"/>
      <c r="DG219" s="90"/>
      <c r="DH219" s="90"/>
      <c r="DI219" s="90"/>
      <c r="DJ219" s="90"/>
      <c r="DK219" s="90"/>
      <c r="DL219" s="90"/>
      <c r="DM219" s="90"/>
      <c r="DN219" s="90"/>
      <c r="DO219" s="90"/>
      <c r="DP219" s="90"/>
      <c r="DQ219" s="90"/>
      <c r="DR219" s="90"/>
      <c r="DS219" s="90"/>
      <c r="DT219" s="90"/>
      <c r="DU219" s="90"/>
      <c r="DV219" s="90"/>
      <c r="DW219" s="90"/>
      <c r="DX219" s="90"/>
      <c r="DY219" s="90"/>
      <c r="DZ219" s="90"/>
      <c r="EA219" s="90"/>
      <c r="EB219" s="90"/>
    </row>
    <row r="220" spans="1:132" ht="14.5">
      <c r="A220" s="13" t="s">
        <v>38</v>
      </c>
      <c r="B220" s="14">
        <v>100118</v>
      </c>
      <c r="C220" s="15" t="s">
        <v>287</v>
      </c>
      <c r="D220" s="16">
        <v>64065.403905592808</v>
      </c>
      <c r="E220" s="16">
        <v>186783.83887440283</v>
      </c>
      <c r="F220" s="16">
        <v>0</v>
      </c>
      <c r="G220" s="16">
        <v>250849.24277999561</v>
      </c>
      <c r="H220" s="16">
        <v>65987.366022760587</v>
      </c>
      <c r="I220" s="16">
        <v>192387.35404063493</v>
      </c>
      <c r="J220" s="16">
        <v>0</v>
      </c>
      <c r="K220" s="16">
        <v>258374.72006339548</v>
      </c>
      <c r="L220" s="16">
        <v>66977.176513101993</v>
      </c>
      <c r="M220" s="16">
        <v>195273.16435124443</v>
      </c>
      <c r="N220" s="16">
        <v>0</v>
      </c>
      <c r="O220" s="16">
        <v>262250.34086434636</v>
      </c>
      <c r="P220" s="16">
        <v>67981.83416079852</v>
      </c>
      <c r="Q220" s="16">
        <v>198202.26181651308</v>
      </c>
      <c r="R220" s="16">
        <v>0</v>
      </c>
      <c r="S220" s="16">
        <v>266184.09597731155</v>
      </c>
      <c r="T220" s="16">
        <v>69273.489009853685</v>
      </c>
      <c r="U220" s="16">
        <v>201968.10479102682</v>
      </c>
      <c r="V220" s="16">
        <v>0</v>
      </c>
      <c r="W220" s="16">
        <v>271241.59380088042</v>
      </c>
      <c r="X220" s="16">
        <v>70832.142512575389</v>
      </c>
      <c r="Y220" s="16">
        <v>206512.38714882493</v>
      </c>
      <c r="Z220" s="16">
        <v>0</v>
      </c>
      <c r="AA220" s="16">
        <v>277344.52966140024</v>
      </c>
      <c r="AB220" s="16">
        <v>72177.953220314317</v>
      </c>
      <c r="AC220" s="16">
        <v>210436.12250465259</v>
      </c>
      <c r="AD220" s="16">
        <v>0</v>
      </c>
      <c r="AE220" s="16">
        <v>282614.07572496682</v>
      </c>
      <c r="AF220" s="16">
        <v>73672.036851974815</v>
      </c>
      <c r="AG220" s="16">
        <v>214792.15024049889</v>
      </c>
      <c r="AH220" s="16">
        <v>0</v>
      </c>
      <c r="AI220" s="16">
        <v>288464.18709247361</v>
      </c>
      <c r="AJ220" s="16">
        <v>75329.65768114425</v>
      </c>
      <c r="AK220" s="16">
        <v>219624.97362091011</v>
      </c>
      <c r="AL220" s="16">
        <v>0</v>
      </c>
      <c r="AM220" s="16">
        <v>294954.63130205427</v>
      </c>
      <c r="AN220" s="16">
        <v>77227.965054709071</v>
      </c>
      <c r="AO220" s="16">
        <v>225159.52295615702</v>
      </c>
      <c r="AP220" s="16">
        <v>0</v>
      </c>
      <c r="AQ220" s="16">
        <v>302387.48801086599</v>
      </c>
      <c r="AR220" s="16">
        <v>79390.348076240931</v>
      </c>
      <c r="AS220" s="16">
        <v>231463.98959892942</v>
      </c>
      <c r="AT220" s="16">
        <v>0</v>
      </c>
      <c r="AU220" s="16">
        <v>310854.33767517022</v>
      </c>
      <c r="AV220" s="16">
        <v>81375.106778146946</v>
      </c>
      <c r="AW220" s="16">
        <v>237250.58933890262</v>
      </c>
      <c r="AX220" s="16">
        <v>0</v>
      </c>
      <c r="AY220" s="16">
        <v>318625.69611704943</v>
      </c>
      <c r="AZ220" s="15" t="s">
        <v>122</v>
      </c>
      <c r="BA220" s="97"/>
      <c r="BB220" s="97"/>
      <c r="BC220" s="97"/>
      <c r="BD220" s="97"/>
      <c r="BE220" s="90"/>
      <c r="BF220" s="90"/>
      <c r="BG220" s="90"/>
      <c r="BH220" s="90"/>
      <c r="BI220" s="90"/>
      <c r="BJ220" s="90"/>
      <c r="BK220" s="90"/>
      <c r="BL220" s="90"/>
      <c r="BM220" s="90"/>
      <c r="BN220" s="90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90"/>
      <c r="CM220" s="90"/>
      <c r="CN220" s="90"/>
      <c r="CO220" s="90"/>
      <c r="CP220" s="90"/>
      <c r="CQ220" s="90"/>
      <c r="CR220" s="90"/>
      <c r="CS220" s="90"/>
      <c r="CT220" s="90"/>
      <c r="CU220" s="90"/>
      <c r="CV220" s="90"/>
      <c r="CW220" s="90"/>
      <c r="CX220" s="90"/>
      <c r="CY220" s="90"/>
      <c r="CZ220" s="90"/>
      <c r="DA220" s="90"/>
      <c r="DB220" s="90"/>
      <c r="DC220" s="90"/>
      <c r="DD220" s="90"/>
      <c r="DE220" s="90"/>
      <c r="DF220" s="90"/>
      <c r="DG220" s="90"/>
      <c r="DH220" s="90"/>
      <c r="DI220" s="90"/>
      <c r="DJ220" s="90"/>
      <c r="DK220" s="90"/>
      <c r="DL220" s="90"/>
      <c r="DM220" s="90"/>
      <c r="DN220" s="90"/>
      <c r="DO220" s="90"/>
      <c r="DP220" s="90"/>
      <c r="DQ220" s="90"/>
      <c r="DR220" s="90"/>
      <c r="DS220" s="90"/>
      <c r="DT220" s="90"/>
      <c r="DU220" s="90"/>
      <c r="DV220" s="90"/>
      <c r="DW220" s="90"/>
      <c r="DX220" s="90"/>
      <c r="DY220" s="90"/>
      <c r="DZ220" s="90"/>
      <c r="EA220" s="90"/>
      <c r="EB220" s="90"/>
    </row>
    <row r="221" spans="1:132" ht="14.5">
      <c r="A221" s="13" t="s">
        <v>38</v>
      </c>
      <c r="B221" s="14">
        <v>100119</v>
      </c>
      <c r="C221" s="15" t="s">
        <v>288</v>
      </c>
      <c r="D221" s="16">
        <v>32167.292214951121</v>
      </c>
      <c r="E221" s="16">
        <v>93815.560401031049</v>
      </c>
      <c r="F221" s="16">
        <v>0</v>
      </c>
      <c r="G221" s="16">
        <v>125982.85261598218</v>
      </c>
      <c r="H221" s="16">
        <v>33132.310981399656</v>
      </c>
      <c r="I221" s="16">
        <v>96630.027213061985</v>
      </c>
      <c r="J221" s="16">
        <v>0</v>
      </c>
      <c r="K221" s="16">
        <v>129762.33819446164</v>
      </c>
      <c r="L221" s="16">
        <v>33629.295646120649</v>
      </c>
      <c r="M221" s="16">
        <v>98079.477621257902</v>
      </c>
      <c r="N221" s="16">
        <v>0</v>
      </c>
      <c r="O221" s="16">
        <v>131708.77326737856</v>
      </c>
      <c r="P221" s="16">
        <v>34133.735080812454</v>
      </c>
      <c r="Q221" s="16">
        <v>99550.669785576756</v>
      </c>
      <c r="R221" s="16">
        <v>0</v>
      </c>
      <c r="S221" s="16">
        <v>133684.40486638923</v>
      </c>
      <c r="T221" s="16">
        <v>34782.276047347885</v>
      </c>
      <c r="U221" s="16">
        <v>101442.1325115027</v>
      </c>
      <c r="V221" s="16">
        <v>0</v>
      </c>
      <c r="W221" s="16">
        <v>136224.40855885061</v>
      </c>
      <c r="X221" s="16">
        <v>35564.877258413209</v>
      </c>
      <c r="Y221" s="16">
        <v>103724.58049301151</v>
      </c>
      <c r="Z221" s="16">
        <v>0</v>
      </c>
      <c r="AA221" s="16">
        <v>139289.45775142475</v>
      </c>
      <c r="AB221" s="16">
        <v>36240.609926323057</v>
      </c>
      <c r="AC221" s="16">
        <v>105695.34752237872</v>
      </c>
      <c r="AD221" s="16">
        <v>0</v>
      </c>
      <c r="AE221" s="16">
        <v>141935.95744870181</v>
      </c>
      <c r="AF221" s="16">
        <v>36990.790551797945</v>
      </c>
      <c r="AG221" s="16">
        <v>107883.24121609196</v>
      </c>
      <c r="AH221" s="16">
        <v>0</v>
      </c>
      <c r="AI221" s="16">
        <v>144874.03176788992</v>
      </c>
      <c r="AJ221" s="16">
        <v>37823.083339213401</v>
      </c>
      <c r="AK221" s="16">
        <v>110310.61414345403</v>
      </c>
      <c r="AL221" s="16">
        <v>0</v>
      </c>
      <c r="AM221" s="16">
        <v>148133.69748266743</v>
      </c>
      <c r="AN221" s="16">
        <v>38776.225039361576</v>
      </c>
      <c r="AO221" s="16">
        <v>113090.44161986906</v>
      </c>
      <c r="AP221" s="16">
        <v>0</v>
      </c>
      <c r="AQ221" s="16">
        <v>151866.66665923063</v>
      </c>
      <c r="AR221" s="16">
        <v>39861.959340463698</v>
      </c>
      <c r="AS221" s="16">
        <v>116256.9739852254</v>
      </c>
      <c r="AT221" s="16">
        <v>0</v>
      </c>
      <c r="AU221" s="16">
        <v>156118.93332568908</v>
      </c>
      <c r="AV221" s="16">
        <v>40858.508323975286</v>
      </c>
      <c r="AW221" s="16">
        <v>119163.39833485603</v>
      </c>
      <c r="AX221" s="16">
        <v>0</v>
      </c>
      <c r="AY221" s="16">
        <v>160021.90665883129</v>
      </c>
      <c r="AZ221" s="15" t="s">
        <v>122</v>
      </c>
      <c r="BA221" s="97"/>
      <c r="BB221" s="97"/>
      <c r="BC221" s="97"/>
      <c r="BD221" s="97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0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90"/>
      <c r="CM221" s="90"/>
      <c r="CN221" s="90"/>
      <c r="CO221" s="90"/>
      <c r="CP221" s="90"/>
      <c r="CQ221" s="90"/>
      <c r="CR221" s="90"/>
      <c r="CS221" s="90"/>
      <c r="CT221" s="90"/>
      <c r="CU221" s="90"/>
      <c r="CV221" s="90"/>
      <c r="CW221" s="90"/>
      <c r="CX221" s="90"/>
      <c r="CY221" s="90"/>
      <c r="CZ221" s="90"/>
      <c r="DA221" s="90"/>
      <c r="DB221" s="90"/>
      <c r="DC221" s="90"/>
      <c r="DD221" s="90"/>
      <c r="DE221" s="90"/>
      <c r="DF221" s="90"/>
      <c r="DG221" s="90"/>
      <c r="DH221" s="90"/>
      <c r="DI221" s="90"/>
      <c r="DJ221" s="90"/>
      <c r="DK221" s="90"/>
      <c r="DL221" s="90"/>
      <c r="DM221" s="90"/>
      <c r="DN221" s="90"/>
      <c r="DO221" s="90"/>
      <c r="DP221" s="90"/>
      <c r="DQ221" s="90"/>
      <c r="DR221" s="90"/>
      <c r="DS221" s="90"/>
      <c r="DT221" s="90"/>
      <c r="DU221" s="90"/>
      <c r="DV221" s="90"/>
      <c r="DW221" s="90"/>
      <c r="DX221" s="90"/>
      <c r="DY221" s="90"/>
      <c r="DZ221" s="90"/>
      <c r="EA221" s="90"/>
      <c r="EB221" s="90"/>
    </row>
    <row r="222" spans="1:132" ht="14.5">
      <c r="A222" s="13" t="s">
        <v>38</v>
      </c>
      <c r="B222" s="14">
        <v>106032</v>
      </c>
      <c r="C222" s="15" t="s">
        <v>289</v>
      </c>
      <c r="D222" s="16">
        <v>494009.93449941342</v>
      </c>
      <c r="E222" s="16">
        <v>0</v>
      </c>
      <c r="F222" s="16">
        <v>0</v>
      </c>
      <c r="G222" s="16">
        <v>494009.93449941342</v>
      </c>
      <c r="H222" s="16">
        <v>508830.23253439582</v>
      </c>
      <c r="I222" s="16">
        <v>0</v>
      </c>
      <c r="J222" s="16">
        <v>0</v>
      </c>
      <c r="K222" s="16">
        <v>508830.23253439582</v>
      </c>
      <c r="L222" s="16">
        <v>516462.68602241168</v>
      </c>
      <c r="M222" s="16">
        <v>0</v>
      </c>
      <c r="N222" s="16">
        <v>0</v>
      </c>
      <c r="O222" s="16">
        <v>516462.68602241168</v>
      </c>
      <c r="P222" s="16">
        <v>524209.62631274783</v>
      </c>
      <c r="Q222" s="16">
        <v>0</v>
      </c>
      <c r="R222" s="16">
        <v>0</v>
      </c>
      <c r="S222" s="16">
        <v>524209.62631274783</v>
      </c>
      <c r="T222" s="16">
        <v>534169.60921269003</v>
      </c>
      <c r="U222" s="16">
        <v>0</v>
      </c>
      <c r="V222" s="16">
        <v>0</v>
      </c>
      <c r="W222" s="16">
        <v>534169.60921269003</v>
      </c>
      <c r="X222" s="16">
        <v>546188.42541997554</v>
      </c>
      <c r="Y222" s="16">
        <v>0</v>
      </c>
      <c r="Z222" s="16">
        <v>0</v>
      </c>
      <c r="AA222" s="16">
        <v>546188.42541997554</v>
      </c>
      <c r="AB222" s="16">
        <v>556566.00550295506</v>
      </c>
      <c r="AC222" s="16">
        <v>0</v>
      </c>
      <c r="AD222" s="16">
        <v>0</v>
      </c>
      <c r="AE222" s="16">
        <v>556566.00550295506</v>
      </c>
      <c r="AF222" s="16">
        <v>568086.92181686615</v>
      </c>
      <c r="AG222" s="16">
        <v>0</v>
      </c>
      <c r="AH222" s="16">
        <v>0</v>
      </c>
      <c r="AI222" s="16">
        <v>568086.92181686615</v>
      </c>
      <c r="AJ222" s="16">
        <v>580868.87755774567</v>
      </c>
      <c r="AK222" s="16">
        <v>0</v>
      </c>
      <c r="AL222" s="16">
        <v>0</v>
      </c>
      <c r="AM222" s="16">
        <v>580868.87755774567</v>
      </c>
      <c r="AN222" s="16">
        <v>595506.77327220084</v>
      </c>
      <c r="AO222" s="16">
        <v>0</v>
      </c>
      <c r="AP222" s="16">
        <v>0</v>
      </c>
      <c r="AQ222" s="16">
        <v>595506.77327220084</v>
      </c>
      <c r="AR222" s="16">
        <v>612180.96292382246</v>
      </c>
      <c r="AS222" s="16">
        <v>0</v>
      </c>
      <c r="AT222" s="16">
        <v>0</v>
      </c>
      <c r="AU222" s="16">
        <v>612180.96292382246</v>
      </c>
      <c r="AV222" s="16">
        <v>627485.48699691799</v>
      </c>
      <c r="AW222" s="16">
        <v>0</v>
      </c>
      <c r="AX222" s="16">
        <v>0</v>
      </c>
      <c r="AY222" s="16">
        <v>627485.48699691799</v>
      </c>
      <c r="AZ222" s="15" t="s">
        <v>290</v>
      </c>
      <c r="BA222" s="97"/>
      <c r="BB222" s="97"/>
      <c r="BC222" s="97"/>
      <c r="BD222" s="97"/>
      <c r="BE222" s="90"/>
      <c r="BF222" s="90"/>
      <c r="BG222" s="90"/>
      <c r="BH222" s="90"/>
      <c r="BI222" s="90"/>
      <c r="BJ222" s="90"/>
      <c r="BK222" s="90"/>
      <c r="BL222" s="90"/>
      <c r="BM222" s="90"/>
      <c r="BN222" s="90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0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90"/>
      <c r="CM222" s="90"/>
      <c r="CN222" s="90"/>
      <c r="CO222" s="90"/>
      <c r="CP222" s="90"/>
      <c r="CQ222" s="90"/>
      <c r="CR222" s="90"/>
      <c r="CS222" s="90"/>
      <c r="CT222" s="90"/>
      <c r="CU222" s="90"/>
      <c r="CV222" s="90"/>
      <c r="CW222" s="90"/>
      <c r="CX222" s="90"/>
      <c r="CY222" s="90"/>
      <c r="CZ222" s="90"/>
      <c r="DA222" s="90"/>
      <c r="DB222" s="90"/>
      <c r="DC222" s="90"/>
      <c r="DD222" s="90"/>
      <c r="DE222" s="90"/>
      <c r="DF222" s="90"/>
      <c r="DG222" s="90"/>
      <c r="DH222" s="90"/>
      <c r="DI222" s="90"/>
      <c r="DJ222" s="90"/>
      <c r="DK222" s="90"/>
      <c r="DL222" s="90"/>
      <c r="DM222" s="90"/>
      <c r="DN222" s="90"/>
      <c r="DO222" s="90"/>
      <c r="DP222" s="90"/>
      <c r="DQ222" s="90"/>
      <c r="DR222" s="90"/>
      <c r="DS222" s="90"/>
      <c r="DT222" s="90"/>
      <c r="DU222" s="90"/>
      <c r="DV222" s="90"/>
      <c r="DW222" s="90"/>
      <c r="DX222" s="90"/>
      <c r="DY222" s="90"/>
      <c r="DZ222" s="90"/>
      <c r="EA222" s="90"/>
      <c r="EB222" s="90"/>
    </row>
    <row r="223" spans="1:132" ht="29">
      <c r="A223" s="13" t="s">
        <v>38</v>
      </c>
      <c r="B223" s="14">
        <v>106035</v>
      </c>
      <c r="C223" s="15" t="s">
        <v>291</v>
      </c>
      <c r="D223" s="16">
        <v>1846763.2662583706</v>
      </c>
      <c r="E223" s="16">
        <v>0</v>
      </c>
      <c r="F223" s="16">
        <v>0</v>
      </c>
      <c r="G223" s="16">
        <v>1846763.2662583706</v>
      </c>
      <c r="H223" s="16">
        <v>1902166.1642461217</v>
      </c>
      <c r="I223" s="16">
        <v>0</v>
      </c>
      <c r="J223" s="16">
        <v>0</v>
      </c>
      <c r="K223" s="16">
        <v>1902166.1642461217</v>
      </c>
      <c r="L223" s="16">
        <v>1930698.6567098133</v>
      </c>
      <c r="M223" s="16">
        <v>0</v>
      </c>
      <c r="N223" s="16">
        <v>0</v>
      </c>
      <c r="O223" s="16">
        <v>1930698.6567098133</v>
      </c>
      <c r="P223" s="16">
        <v>1959659.1365604603</v>
      </c>
      <c r="Q223" s="16">
        <v>0</v>
      </c>
      <c r="R223" s="16">
        <v>0</v>
      </c>
      <c r="S223" s="16">
        <v>1959659.1365604603</v>
      </c>
      <c r="T223" s="16">
        <v>1996892.6601551089</v>
      </c>
      <c r="U223" s="16">
        <v>0</v>
      </c>
      <c r="V223" s="16">
        <v>0</v>
      </c>
      <c r="W223" s="16">
        <v>1996892.6601551089</v>
      </c>
      <c r="X223" s="16">
        <v>2041822.7450085988</v>
      </c>
      <c r="Y223" s="16">
        <v>0</v>
      </c>
      <c r="Z223" s="16">
        <v>0</v>
      </c>
      <c r="AA223" s="16">
        <v>2041822.7450085988</v>
      </c>
      <c r="AB223" s="16">
        <v>2080617.377163762</v>
      </c>
      <c r="AC223" s="16">
        <v>0</v>
      </c>
      <c r="AD223" s="16">
        <v>0</v>
      </c>
      <c r="AE223" s="16">
        <v>2080617.377163762</v>
      </c>
      <c r="AF223" s="16">
        <v>2123686.1568710515</v>
      </c>
      <c r="AG223" s="16">
        <v>0</v>
      </c>
      <c r="AH223" s="16">
        <v>0</v>
      </c>
      <c r="AI223" s="16">
        <v>2123686.1568710515</v>
      </c>
      <c r="AJ223" s="16">
        <v>2171469.0954006501</v>
      </c>
      <c r="AK223" s="16">
        <v>0</v>
      </c>
      <c r="AL223" s="16">
        <v>0</v>
      </c>
      <c r="AM223" s="16">
        <v>2171469.0954006501</v>
      </c>
      <c r="AN223" s="16">
        <v>2226190.1166047463</v>
      </c>
      <c r="AO223" s="16">
        <v>0</v>
      </c>
      <c r="AP223" s="16">
        <v>0</v>
      </c>
      <c r="AQ223" s="16">
        <v>2226190.1166047463</v>
      </c>
      <c r="AR223" s="16">
        <v>2288523.439869679</v>
      </c>
      <c r="AS223" s="16">
        <v>0</v>
      </c>
      <c r="AT223" s="16">
        <v>0</v>
      </c>
      <c r="AU223" s="16">
        <v>2288523.439869679</v>
      </c>
      <c r="AV223" s="16">
        <v>2345736.5258664209</v>
      </c>
      <c r="AW223" s="16">
        <v>0</v>
      </c>
      <c r="AX223" s="16">
        <v>0</v>
      </c>
      <c r="AY223" s="16">
        <v>2345736.5258664209</v>
      </c>
      <c r="AZ223" s="15" t="s">
        <v>122</v>
      </c>
      <c r="BA223" s="97"/>
      <c r="BB223" s="97"/>
      <c r="BC223" s="97"/>
      <c r="BD223" s="97"/>
      <c r="BE223" s="90"/>
      <c r="BF223" s="90"/>
      <c r="BG223" s="90"/>
      <c r="BH223" s="90"/>
      <c r="BI223" s="90"/>
      <c r="BJ223" s="90"/>
      <c r="BK223" s="90"/>
      <c r="BL223" s="90"/>
      <c r="BM223" s="90"/>
      <c r="BN223" s="90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0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90"/>
      <c r="CM223" s="90"/>
      <c r="CN223" s="90"/>
      <c r="CO223" s="90"/>
      <c r="CP223" s="90"/>
      <c r="CQ223" s="90"/>
      <c r="CR223" s="90"/>
      <c r="CS223" s="90"/>
      <c r="CT223" s="90"/>
      <c r="CU223" s="90"/>
      <c r="CV223" s="90"/>
      <c r="CW223" s="90"/>
      <c r="CX223" s="90"/>
      <c r="CY223" s="90"/>
      <c r="CZ223" s="90"/>
      <c r="DA223" s="90"/>
      <c r="DB223" s="90"/>
      <c r="DC223" s="90"/>
      <c r="DD223" s="90"/>
      <c r="DE223" s="90"/>
      <c r="DF223" s="90"/>
      <c r="DG223" s="90"/>
      <c r="DH223" s="90"/>
      <c r="DI223" s="90"/>
      <c r="DJ223" s="90"/>
      <c r="DK223" s="90"/>
      <c r="DL223" s="90"/>
      <c r="DM223" s="90"/>
      <c r="DN223" s="90"/>
      <c r="DO223" s="90"/>
      <c r="DP223" s="90"/>
      <c r="DQ223" s="90"/>
      <c r="DR223" s="90"/>
      <c r="DS223" s="90"/>
      <c r="DT223" s="90"/>
      <c r="DU223" s="90"/>
      <c r="DV223" s="90"/>
      <c r="DW223" s="90"/>
      <c r="DX223" s="90"/>
      <c r="DY223" s="90"/>
      <c r="DZ223" s="90"/>
      <c r="EA223" s="90"/>
      <c r="EB223" s="90"/>
    </row>
    <row r="224" spans="1:132" ht="14.5">
      <c r="A224" s="13" t="s">
        <v>38</v>
      </c>
      <c r="B224" s="14">
        <v>100124</v>
      </c>
      <c r="C224" s="15" t="s">
        <v>292</v>
      </c>
      <c r="D224" s="16">
        <v>1266642.7894163209</v>
      </c>
      <c r="E224" s="16">
        <v>0</v>
      </c>
      <c r="F224" s="16">
        <v>0</v>
      </c>
      <c r="G224" s="16">
        <v>1266642.7894163209</v>
      </c>
      <c r="H224" s="16">
        <v>1304642.0730988106</v>
      </c>
      <c r="I224" s="16">
        <v>0</v>
      </c>
      <c r="J224" s="16">
        <v>0</v>
      </c>
      <c r="K224" s="16">
        <v>1304642.0730988106</v>
      </c>
      <c r="L224" s="16">
        <v>1324211.7041952927</v>
      </c>
      <c r="M224" s="16">
        <v>0</v>
      </c>
      <c r="N224" s="16">
        <v>0</v>
      </c>
      <c r="O224" s="16">
        <v>1324211.7041952927</v>
      </c>
      <c r="P224" s="16">
        <v>1344074.879758222</v>
      </c>
      <c r="Q224" s="16">
        <v>0</v>
      </c>
      <c r="R224" s="16">
        <v>0</v>
      </c>
      <c r="S224" s="16">
        <v>1344074.879758222</v>
      </c>
      <c r="T224" s="16">
        <v>1369612.3024736282</v>
      </c>
      <c r="U224" s="16">
        <v>0</v>
      </c>
      <c r="V224" s="16">
        <v>0</v>
      </c>
      <c r="W224" s="16">
        <v>1369612.3024736282</v>
      </c>
      <c r="X224" s="16">
        <v>1400428.5792792847</v>
      </c>
      <c r="Y224" s="16">
        <v>0</v>
      </c>
      <c r="Z224" s="16">
        <v>0</v>
      </c>
      <c r="AA224" s="16">
        <v>1400428.5792792847</v>
      </c>
      <c r="AB224" s="16">
        <v>1427036.7222855911</v>
      </c>
      <c r="AC224" s="16">
        <v>0</v>
      </c>
      <c r="AD224" s="16">
        <v>0</v>
      </c>
      <c r="AE224" s="16">
        <v>1427036.7222855911</v>
      </c>
      <c r="AF224" s="16">
        <v>1456576.3824369027</v>
      </c>
      <c r="AG224" s="16">
        <v>0</v>
      </c>
      <c r="AH224" s="16">
        <v>0</v>
      </c>
      <c r="AI224" s="16">
        <v>1456576.3824369027</v>
      </c>
      <c r="AJ224" s="16">
        <v>1489349.3510417331</v>
      </c>
      <c r="AK224" s="16">
        <v>0</v>
      </c>
      <c r="AL224" s="16">
        <v>0</v>
      </c>
      <c r="AM224" s="16">
        <v>1489349.3510417331</v>
      </c>
      <c r="AN224" s="16">
        <v>1526880.9546879847</v>
      </c>
      <c r="AO224" s="16">
        <v>0</v>
      </c>
      <c r="AP224" s="16">
        <v>0</v>
      </c>
      <c r="AQ224" s="16">
        <v>1526880.9546879847</v>
      </c>
      <c r="AR224" s="16">
        <v>1569633.6214192482</v>
      </c>
      <c r="AS224" s="16">
        <v>0</v>
      </c>
      <c r="AT224" s="16">
        <v>0</v>
      </c>
      <c r="AU224" s="16">
        <v>1569633.6214192482</v>
      </c>
      <c r="AV224" s="16">
        <v>1608874.4619547292</v>
      </c>
      <c r="AW224" s="16">
        <v>0</v>
      </c>
      <c r="AX224" s="16">
        <v>0</v>
      </c>
      <c r="AY224" s="16">
        <v>1608874.4619547292</v>
      </c>
      <c r="AZ224" s="15" t="s">
        <v>293</v>
      </c>
      <c r="BA224" s="97"/>
      <c r="BB224" s="97"/>
      <c r="BC224" s="97"/>
      <c r="BD224" s="97"/>
      <c r="BE224" s="90"/>
      <c r="BF224" s="90"/>
      <c r="BG224" s="90"/>
      <c r="BH224" s="90"/>
      <c r="BI224" s="90"/>
      <c r="BJ224" s="90"/>
      <c r="BK224" s="90"/>
      <c r="BL224" s="90"/>
      <c r="BM224" s="90"/>
      <c r="BN224" s="90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0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90"/>
      <c r="CM224" s="90"/>
      <c r="CN224" s="90"/>
      <c r="CO224" s="90"/>
      <c r="CP224" s="90"/>
      <c r="CQ224" s="90"/>
      <c r="CR224" s="90"/>
      <c r="CS224" s="90"/>
      <c r="CT224" s="90"/>
      <c r="CU224" s="90"/>
      <c r="CV224" s="90"/>
      <c r="CW224" s="90"/>
      <c r="CX224" s="90"/>
      <c r="CY224" s="90"/>
      <c r="CZ224" s="90"/>
      <c r="DA224" s="90"/>
      <c r="DB224" s="90"/>
      <c r="DC224" s="90"/>
      <c r="DD224" s="90"/>
      <c r="DE224" s="90"/>
      <c r="DF224" s="90"/>
      <c r="DG224" s="90"/>
      <c r="DH224" s="90"/>
      <c r="DI224" s="90"/>
      <c r="DJ224" s="90"/>
      <c r="DK224" s="90"/>
      <c r="DL224" s="90"/>
      <c r="DM224" s="90"/>
      <c r="DN224" s="90"/>
      <c r="DO224" s="90"/>
      <c r="DP224" s="90"/>
      <c r="DQ224" s="90"/>
      <c r="DR224" s="90"/>
      <c r="DS224" s="90"/>
      <c r="DT224" s="90"/>
      <c r="DU224" s="90"/>
      <c r="DV224" s="90"/>
      <c r="DW224" s="90"/>
      <c r="DX224" s="90"/>
      <c r="DY224" s="90"/>
      <c r="DZ224" s="90"/>
      <c r="EA224" s="90"/>
      <c r="EB224" s="90"/>
    </row>
    <row r="225" spans="1:132" ht="29">
      <c r="A225" s="13" t="s">
        <v>38</v>
      </c>
      <c r="B225" s="14">
        <v>106033</v>
      </c>
      <c r="C225" s="15" t="s">
        <v>294</v>
      </c>
      <c r="D225" s="16">
        <v>131984.52442022282</v>
      </c>
      <c r="E225" s="16">
        <v>0</v>
      </c>
      <c r="F225" s="16">
        <v>0</v>
      </c>
      <c r="G225" s="16">
        <v>131984.52442022282</v>
      </c>
      <c r="H225" s="16">
        <v>135944.06015282951</v>
      </c>
      <c r="I225" s="16">
        <v>0</v>
      </c>
      <c r="J225" s="16">
        <v>0</v>
      </c>
      <c r="K225" s="16">
        <v>135944.06015282951</v>
      </c>
      <c r="L225" s="16">
        <v>137983.22105512195</v>
      </c>
      <c r="M225" s="16">
        <v>0</v>
      </c>
      <c r="N225" s="16">
        <v>0</v>
      </c>
      <c r="O225" s="16">
        <v>137983.22105512195</v>
      </c>
      <c r="P225" s="16">
        <v>140052.96937094876</v>
      </c>
      <c r="Q225" s="16">
        <v>0</v>
      </c>
      <c r="R225" s="16">
        <v>0</v>
      </c>
      <c r="S225" s="16">
        <v>140052.96937094876</v>
      </c>
      <c r="T225" s="16">
        <v>142713.97578899679</v>
      </c>
      <c r="U225" s="16">
        <v>0</v>
      </c>
      <c r="V225" s="16">
        <v>0</v>
      </c>
      <c r="W225" s="16">
        <v>142713.97578899679</v>
      </c>
      <c r="X225" s="16">
        <v>145925.04024424922</v>
      </c>
      <c r="Y225" s="16">
        <v>0</v>
      </c>
      <c r="Z225" s="16">
        <v>0</v>
      </c>
      <c r="AA225" s="16">
        <v>145925.04024424922</v>
      </c>
      <c r="AB225" s="16">
        <v>148697.61600888995</v>
      </c>
      <c r="AC225" s="16">
        <v>0</v>
      </c>
      <c r="AD225" s="16">
        <v>0</v>
      </c>
      <c r="AE225" s="16">
        <v>148697.61600888995</v>
      </c>
      <c r="AF225" s="16">
        <v>151775.65666027396</v>
      </c>
      <c r="AG225" s="16">
        <v>0</v>
      </c>
      <c r="AH225" s="16">
        <v>0</v>
      </c>
      <c r="AI225" s="16">
        <v>151775.65666027396</v>
      </c>
      <c r="AJ225" s="16">
        <v>155190.60893513012</v>
      </c>
      <c r="AK225" s="16">
        <v>0</v>
      </c>
      <c r="AL225" s="16">
        <v>0</v>
      </c>
      <c r="AM225" s="16">
        <v>155190.60893513012</v>
      </c>
      <c r="AN225" s="16">
        <v>159101.41228029539</v>
      </c>
      <c r="AO225" s="16">
        <v>0</v>
      </c>
      <c r="AP225" s="16">
        <v>0</v>
      </c>
      <c r="AQ225" s="16">
        <v>159101.41228029539</v>
      </c>
      <c r="AR225" s="16">
        <v>163556.25182414366</v>
      </c>
      <c r="AS225" s="16">
        <v>0</v>
      </c>
      <c r="AT225" s="16">
        <v>0</v>
      </c>
      <c r="AU225" s="16">
        <v>163556.25182414366</v>
      </c>
      <c r="AV225" s="16">
        <v>167645.15811974724</v>
      </c>
      <c r="AW225" s="16">
        <v>0</v>
      </c>
      <c r="AX225" s="16">
        <v>0</v>
      </c>
      <c r="AY225" s="16">
        <v>167645.15811974724</v>
      </c>
      <c r="AZ225" s="15" t="s">
        <v>295</v>
      </c>
      <c r="BA225" s="97"/>
      <c r="BB225" s="97"/>
      <c r="BC225" s="97"/>
      <c r="BD225" s="97"/>
      <c r="BE225" s="90"/>
      <c r="BF225" s="90"/>
      <c r="BG225" s="90"/>
      <c r="BH225" s="90"/>
      <c r="BI225" s="90"/>
      <c r="BJ225" s="90"/>
      <c r="BK225" s="90"/>
      <c r="BL225" s="90"/>
      <c r="BM225" s="90"/>
      <c r="BN225" s="90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0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90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0"/>
      <c r="CX225" s="90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0"/>
      <c r="DJ225" s="90"/>
      <c r="DK225" s="90"/>
      <c r="DL225" s="90"/>
      <c r="DM225" s="90"/>
      <c r="DN225" s="90"/>
      <c r="DO225" s="90"/>
      <c r="DP225" s="90"/>
      <c r="DQ225" s="90"/>
      <c r="DR225" s="90"/>
      <c r="DS225" s="90"/>
      <c r="DT225" s="90"/>
      <c r="DU225" s="90"/>
      <c r="DV225" s="90"/>
      <c r="DW225" s="90"/>
      <c r="DX225" s="90"/>
      <c r="DY225" s="90"/>
      <c r="DZ225" s="90"/>
      <c r="EA225" s="90"/>
      <c r="EB225" s="90"/>
    </row>
    <row r="226" spans="1:132" ht="14.5">
      <c r="A226" s="13" t="s">
        <v>20</v>
      </c>
      <c r="B226" s="14">
        <v>365001</v>
      </c>
      <c r="C226" s="15" t="s">
        <v>296</v>
      </c>
      <c r="D226" s="16">
        <v>38500.614700421902</v>
      </c>
      <c r="E226" s="16">
        <v>41519.746873321048</v>
      </c>
      <c r="F226" s="16">
        <v>0</v>
      </c>
      <c r="G226" s="16">
        <v>80020.36157374295</v>
      </c>
      <c r="H226" s="16">
        <v>39655.633141434562</v>
      </c>
      <c r="I226" s="16">
        <v>42765.339279520682</v>
      </c>
      <c r="J226" s="16">
        <v>0</v>
      </c>
      <c r="K226" s="16">
        <v>82420.972420955237</v>
      </c>
      <c r="L226" s="16">
        <v>40250.467638556074</v>
      </c>
      <c r="M226" s="16">
        <v>43406.819368713484</v>
      </c>
      <c r="N226" s="16">
        <v>0</v>
      </c>
      <c r="O226" s="16">
        <v>83657.287007269551</v>
      </c>
      <c r="P226" s="16">
        <v>40854.224653134414</v>
      </c>
      <c r="Q226" s="16">
        <v>44057.921659244181</v>
      </c>
      <c r="R226" s="16">
        <v>0</v>
      </c>
      <c r="S226" s="16">
        <v>84912.14631237858</v>
      </c>
      <c r="T226" s="16">
        <v>41630.454921543962</v>
      </c>
      <c r="U226" s="16">
        <v>44895.022170769815</v>
      </c>
      <c r="V226" s="16">
        <v>0</v>
      </c>
      <c r="W226" s="16">
        <v>86525.477092313769</v>
      </c>
      <c r="X226" s="16">
        <v>42567.1401572787</v>
      </c>
      <c r="Y226" s="16">
        <v>45905.160169612136</v>
      </c>
      <c r="Z226" s="16">
        <v>0</v>
      </c>
      <c r="AA226" s="16">
        <v>88472.300326890821</v>
      </c>
      <c r="AB226" s="16">
        <v>43375.915820266993</v>
      </c>
      <c r="AC226" s="16">
        <v>46777.358212834763</v>
      </c>
      <c r="AD226" s="16">
        <v>0</v>
      </c>
      <c r="AE226" s="16">
        <v>90153.274033101741</v>
      </c>
      <c r="AF226" s="16">
        <v>44273.797277746518</v>
      </c>
      <c r="AG226" s="16">
        <v>47745.64952784044</v>
      </c>
      <c r="AH226" s="16">
        <v>0</v>
      </c>
      <c r="AI226" s="16">
        <v>92019.446805586937</v>
      </c>
      <c r="AJ226" s="16">
        <v>45269.95771649581</v>
      </c>
      <c r="AK226" s="16">
        <v>48819.926642216851</v>
      </c>
      <c r="AL226" s="16">
        <v>0</v>
      </c>
      <c r="AM226" s="16">
        <v>94089.884358712632</v>
      </c>
      <c r="AN226" s="16">
        <v>46410.760650951503</v>
      </c>
      <c r="AO226" s="16">
        <v>50050.188793600712</v>
      </c>
      <c r="AP226" s="16">
        <v>0</v>
      </c>
      <c r="AQ226" s="16">
        <v>96460.949444552185</v>
      </c>
      <c r="AR226" s="16">
        <v>47710.261949178144</v>
      </c>
      <c r="AS226" s="16">
        <v>51451.594079821531</v>
      </c>
      <c r="AT226" s="16">
        <v>0</v>
      </c>
      <c r="AU226" s="16">
        <v>99161.856028999653</v>
      </c>
      <c r="AV226" s="16">
        <v>48903.018497907593</v>
      </c>
      <c r="AW226" s="16">
        <v>52737.883931817065</v>
      </c>
      <c r="AX226" s="16">
        <v>0</v>
      </c>
      <c r="AY226" s="16">
        <v>101640.90242972464</v>
      </c>
      <c r="AZ226" s="15" t="s">
        <v>122</v>
      </c>
      <c r="BA226" s="97"/>
      <c r="BB226" s="97"/>
      <c r="BC226" s="97"/>
      <c r="BD226" s="97"/>
      <c r="BE226" s="90"/>
      <c r="BF226" s="90"/>
      <c r="BG226" s="90"/>
      <c r="BH226" s="90"/>
      <c r="BI226" s="90"/>
      <c r="BJ226" s="90"/>
      <c r="BK226" s="90"/>
      <c r="BL226" s="90"/>
      <c r="BM226" s="90"/>
      <c r="BN226" s="90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0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90"/>
      <c r="CM226" s="90"/>
      <c r="CN226" s="90"/>
      <c r="CO226" s="90"/>
      <c r="CP226" s="90"/>
      <c r="CQ226" s="90"/>
      <c r="CR226" s="90"/>
      <c r="CS226" s="90"/>
      <c r="CT226" s="90"/>
      <c r="CU226" s="90"/>
      <c r="CV226" s="90"/>
      <c r="CW226" s="90"/>
      <c r="CX226" s="90"/>
      <c r="CY226" s="90"/>
      <c r="CZ226" s="90"/>
      <c r="DA226" s="90"/>
      <c r="DB226" s="90"/>
      <c r="DC226" s="90"/>
      <c r="DD226" s="90"/>
      <c r="DE226" s="90"/>
      <c r="DF226" s="90"/>
      <c r="DG226" s="90"/>
      <c r="DH226" s="90"/>
      <c r="DI226" s="90"/>
      <c r="DJ226" s="90"/>
      <c r="DK226" s="90"/>
      <c r="DL226" s="90"/>
      <c r="DM226" s="90"/>
      <c r="DN226" s="90"/>
      <c r="DO226" s="90"/>
      <c r="DP226" s="90"/>
      <c r="DQ226" s="90"/>
      <c r="DR226" s="90"/>
      <c r="DS226" s="90"/>
      <c r="DT226" s="90"/>
      <c r="DU226" s="90"/>
      <c r="DV226" s="90"/>
      <c r="DW226" s="90"/>
      <c r="DX226" s="90"/>
      <c r="DY226" s="90"/>
      <c r="DZ226" s="90"/>
      <c r="EA226" s="90"/>
      <c r="EB226" s="90"/>
    </row>
    <row r="227" spans="1:132" ht="14.5">
      <c r="A227" s="13" t="s">
        <v>20</v>
      </c>
      <c r="B227" s="14">
        <v>360111</v>
      </c>
      <c r="C227" s="15" t="s">
        <v>297</v>
      </c>
      <c r="D227" s="16">
        <v>91535.812604889259</v>
      </c>
      <c r="E227" s="16">
        <v>39235.359255773474</v>
      </c>
      <c r="F227" s="16">
        <v>0</v>
      </c>
      <c r="G227" s="16">
        <v>130771.17186066273</v>
      </c>
      <c r="H227" s="16">
        <v>94281.886983035933</v>
      </c>
      <c r="I227" s="16">
        <v>40412.42003344668</v>
      </c>
      <c r="J227" s="16">
        <v>0</v>
      </c>
      <c r="K227" s="16">
        <v>134694.30701648261</v>
      </c>
      <c r="L227" s="16">
        <v>95696.11528778146</v>
      </c>
      <c r="M227" s="16">
        <v>41018.606333948374</v>
      </c>
      <c r="N227" s="16">
        <v>0</v>
      </c>
      <c r="O227" s="16">
        <v>136714.72162172984</v>
      </c>
      <c r="P227" s="16">
        <v>97131.557017098166</v>
      </c>
      <c r="Q227" s="16">
        <v>41633.885428957597</v>
      </c>
      <c r="R227" s="16">
        <v>0</v>
      </c>
      <c r="S227" s="16">
        <v>138765.44244605576</v>
      </c>
      <c r="T227" s="16">
        <v>98977.05660042302</v>
      </c>
      <c r="U227" s="16">
        <v>42424.929252107788</v>
      </c>
      <c r="V227" s="16">
        <v>0</v>
      </c>
      <c r="W227" s="16">
        <v>141401.98585253081</v>
      </c>
      <c r="X227" s="16">
        <v>101204.04037393254</v>
      </c>
      <c r="Y227" s="16">
        <v>43379.490160280213</v>
      </c>
      <c r="Z227" s="16">
        <v>0</v>
      </c>
      <c r="AA227" s="16">
        <v>144583.53053421274</v>
      </c>
      <c r="AB227" s="16">
        <v>103126.91714103725</v>
      </c>
      <c r="AC227" s="16">
        <v>44203.700473325531</v>
      </c>
      <c r="AD227" s="16">
        <v>0</v>
      </c>
      <c r="AE227" s="16">
        <v>147330.61761436277</v>
      </c>
      <c r="AF227" s="16">
        <v>105261.64432585672</v>
      </c>
      <c r="AG227" s="16">
        <v>45118.717073123364</v>
      </c>
      <c r="AH227" s="16">
        <v>0</v>
      </c>
      <c r="AI227" s="16">
        <v>150380.36139898008</v>
      </c>
      <c r="AJ227" s="16">
        <v>107630.03132318849</v>
      </c>
      <c r="AK227" s="16">
        <v>46133.888207268639</v>
      </c>
      <c r="AL227" s="16">
        <v>0</v>
      </c>
      <c r="AM227" s="16">
        <v>153763.91953045712</v>
      </c>
      <c r="AN227" s="16">
        <v>110342.30811253283</v>
      </c>
      <c r="AO227" s="16">
        <v>47296.462190091806</v>
      </c>
      <c r="AP227" s="16">
        <v>0</v>
      </c>
      <c r="AQ227" s="16">
        <v>157638.77030262462</v>
      </c>
      <c r="AR227" s="16">
        <v>113431.89273968375</v>
      </c>
      <c r="AS227" s="16">
        <v>48620.76313141438</v>
      </c>
      <c r="AT227" s="16">
        <v>0</v>
      </c>
      <c r="AU227" s="16">
        <v>162052.6558710981</v>
      </c>
      <c r="AV227" s="16">
        <v>116267.69005817584</v>
      </c>
      <c r="AW227" s="16">
        <v>49836.282209699733</v>
      </c>
      <c r="AX227" s="16">
        <v>0</v>
      </c>
      <c r="AY227" s="16">
        <v>166103.97226787554</v>
      </c>
      <c r="AZ227" s="15" t="s">
        <v>122</v>
      </c>
      <c r="BA227" s="97"/>
      <c r="BB227" s="97"/>
      <c r="BC227" s="97"/>
      <c r="BD227" s="97"/>
      <c r="BE227" s="90"/>
      <c r="BF227" s="90"/>
      <c r="BG227" s="90"/>
      <c r="BH227" s="90"/>
      <c r="BI227" s="90"/>
      <c r="BJ227" s="90"/>
      <c r="BK227" s="90"/>
      <c r="BL227" s="90"/>
      <c r="BM227" s="90"/>
      <c r="BN227" s="90"/>
      <c r="BO227" s="90"/>
      <c r="BP227" s="90"/>
      <c r="BQ227" s="90"/>
      <c r="BR227" s="90"/>
      <c r="BS227" s="90"/>
      <c r="BT227" s="90"/>
      <c r="BU227" s="90"/>
      <c r="BV227" s="90"/>
      <c r="BW227" s="90"/>
      <c r="BX227" s="90"/>
      <c r="BY227" s="90"/>
      <c r="BZ227" s="90"/>
      <c r="CA227" s="90"/>
      <c r="CB227" s="90"/>
      <c r="CC227" s="90"/>
      <c r="CD227" s="90"/>
      <c r="CE227" s="90"/>
      <c r="CF227" s="90"/>
      <c r="CG227" s="90"/>
      <c r="CH227" s="90"/>
      <c r="CI227" s="90"/>
      <c r="CJ227" s="90"/>
      <c r="CK227" s="90"/>
      <c r="CL227" s="90"/>
      <c r="CM227" s="90"/>
      <c r="CN227" s="90"/>
      <c r="CO227" s="90"/>
      <c r="CP227" s="90"/>
      <c r="CQ227" s="90"/>
      <c r="CR227" s="90"/>
      <c r="CS227" s="90"/>
      <c r="CT227" s="90"/>
      <c r="CU227" s="90"/>
      <c r="CV227" s="90"/>
      <c r="CW227" s="90"/>
      <c r="CX227" s="90"/>
      <c r="CY227" s="90"/>
      <c r="CZ227" s="90"/>
      <c r="DA227" s="90"/>
      <c r="DB227" s="90"/>
      <c r="DC227" s="90"/>
      <c r="DD227" s="90"/>
      <c r="DE227" s="90"/>
      <c r="DF227" s="90"/>
      <c r="DG227" s="90"/>
      <c r="DH227" s="90"/>
      <c r="DI227" s="90"/>
      <c r="DJ227" s="90"/>
      <c r="DK227" s="90"/>
      <c r="DL227" s="90"/>
      <c r="DM227" s="90"/>
      <c r="DN227" s="90"/>
      <c r="DO227" s="90"/>
      <c r="DP227" s="90"/>
      <c r="DQ227" s="90"/>
      <c r="DR227" s="90"/>
      <c r="DS227" s="90"/>
      <c r="DT227" s="90"/>
      <c r="DU227" s="90"/>
      <c r="DV227" s="90"/>
      <c r="DW227" s="90"/>
      <c r="DX227" s="90"/>
      <c r="DY227" s="90"/>
      <c r="DZ227" s="90"/>
      <c r="EA227" s="90"/>
      <c r="EB227" s="90"/>
    </row>
    <row r="228" spans="1:132" ht="14.5">
      <c r="A228" s="13" t="s">
        <v>20</v>
      </c>
      <c r="B228" s="14">
        <v>360112</v>
      </c>
      <c r="C228" s="15" t="s">
        <v>298</v>
      </c>
      <c r="D228" s="16">
        <v>39115.128328534127</v>
      </c>
      <c r="E228" s="16">
        <v>16765.534853931124</v>
      </c>
      <c r="F228" s="16">
        <v>0</v>
      </c>
      <c r="G228" s="16">
        <v>55880.66318246525</v>
      </c>
      <c r="H228" s="16">
        <v>40288.582178390148</v>
      </c>
      <c r="I228" s="16">
        <v>17268.500899549057</v>
      </c>
      <c r="J228" s="16">
        <v>0</v>
      </c>
      <c r="K228" s="16">
        <v>57557.083077939213</v>
      </c>
      <c r="L228" s="16">
        <v>40892.910911065999</v>
      </c>
      <c r="M228" s="16">
        <v>17527.528413042292</v>
      </c>
      <c r="N228" s="16">
        <v>0</v>
      </c>
      <c r="O228" s="16">
        <v>58420.439324108294</v>
      </c>
      <c r="P228" s="16">
        <v>41506.304574731985</v>
      </c>
      <c r="Q228" s="16">
        <v>17790.441339237925</v>
      </c>
      <c r="R228" s="16">
        <v>0</v>
      </c>
      <c r="S228" s="16">
        <v>59296.745913969913</v>
      </c>
      <c r="T228" s="16">
        <v>42294.924361651887</v>
      </c>
      <c r="U228" s="16">
        <v>18128.459724683442</v>
      </c>
      <c r="V228" s="16">
        <v>0</v>
      </c>
      <c r="W228" s="16">
        <v>60423.384086335333</v>
      </c>
      <c r="X228" s="16">
        <v>43246.560159789056</v>
      </c>
      <c r="Y228" s="16">
        <v>18536.35006848882</v>
      </c>
      <c r="Z228" s="16">
        <v>0</v>
      </c>
      <c r="AA228" s="16">
        <v>61782.910228277877</v>
      </c>
      <c r="AB228" s="16">
        <v>44068.244802825044</v>
      </c>
      <c r="AC228" s="16">
        <v>18888.540719790108</v>
      </c>
      <c r="AD228" s="16">
        <v>0</v>
      </c>
      <c r="AE228" s="16">
        <v>62956.785522615151</v>
      </c>
      <c r="AF228" s="16">
        <v>44980.45747024352</v>
      </c>
      <c r="AG228" s="16">
        <v>19279.533512689763</v>
      </c>
      <c r="AH228" s="16">
        <v>0</v>
      </c>
      <c r="AI228" s="16">
        <v>64259.990982933283</v>
      </c>
      <c r="AJ228" s="16">
        <v>45992.517763323995</v>
      </c>
      <c r="AK228" s="16">
        <v>19713.32301672528</v>
      </c>
      <c r="AL228" s="16">
        <v>0</v>
      </c>
      <c r="AM228" s="16">
        <v>65705.840780049286</v>
      </c>
      <c r="AN228" s="16">
        <v>47151.529210959758</v>
      </c>
      <c r="AO228" s="16">
        <v>20210.098756746756</v>
      </c>
      <c r="AP228" s="16">
        <v>0</v>
      </c>
      <c r="AQ228" s="16">
        <v>67361.627967706518</v>
      </c>
      <c r="AR228" s="16">
        <v>48471.772028866631</v>
      </c>
      <c r="AS228" s="16">
        <v>20775.981521935668</v>
      </c>
      <c r="AT228" s="16">
        <v>0</v>
      </c>
      <c r="AU228" s="16">
        <v>69247.753550802299</v>
      </c>
      <c r="AV228" s="16">
        <v>49683.566329588291</v>
      </c>
      <c r="AW228" s="16">
        <v>21295.381059984058</v>
      </c>
      <c r="AX228" s="16">
        <v>0</v>
      </c>
      <c r="AY228" s="16">
        <v>70978.947389572349</v>
      </c>
      <c r="AZ228" s="15" t="s">
        <v>122</v>
      </c>
      <c r="BA228" s="97"/>
      <c r="BB228" s="97"/>
      <c r="BC228" s="97"/>
      <c r="BD228" s="97"/>
      <c r="BE228" s="90"/>
      <c r="BF228" s="90"/>
      <c r="BG228" s="90"/>
      <c r="BH228" s="90"/>
      <c r="BI228" s="90"/>
      <c r="BJ228" s="90"/>
      <c r="BK228" s="90"/>
      <c r="BL228" s="90"/>
      <c r="BM228" s="90"/>
      <c r="BN228" s="90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0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90"/>
      <c r="CM228" s="90"/>
      <c r="CN228" s="90"/>
      <c r="CO228" s="90"/>
      <c r="CP228" s="90"/>
      <c r="CQ228" s="90"/>
      <c r="CR228" s="90"/>
      <c r="CS228" s="90"/>
      <c r="CT228" s="90"/>
      <c r="CU228" s="90"/>
      <c r="CV228" s="90"/>
      <c r="CW228" s="90"/>
      <c r="CX228" s="90"/>
      <c r="CY228" s="90"/>
      <c r="CZ228" s="90"/>
      <c r="DA228" s="90"/>
      <c r="DB228" s="90"/>
      <c r="DC228" s="90"/>
      <c r="DD228" s="90"/>
      <c r="DE228" s="90"/>
      <c r="DF228" s="90"/>
      <c r="DG228" s="90"/>
      <c r="DH228" s="90"/>
      <c r="DI228" s="90"/>
      <c r="DJ228" s="90"/>
      <c r="DK228" s="90"/>
      <c r="DL228" s="90"/>
      <c r="DM228" s="90"/>
      <c r="DN228" s="90"/>
      <c r="DO228" s="90"/>
      <c r="DP228" s="90"/>
      <c r="DQ228" s="90"/>
      <c r="DR228" s="90"/>
      <c r="DS228" s="90"/>
      <c r="DT228" s="90"/>
      <c r="DU228" s="90"/>
      <c r="DV228" s="90"/>
      <c r="DW228" s="90"/>
      <c r="DX228" s="90"/>
      <c r="DY228" s="90"/>
      <c r="DZ228" s="90"/>
      <c r="EA228" s="90"/>
      <c r="EB228" s="90"/>
    </row>
    <row r="229" spans="1:132" ht="14.5">
      <c r="A229" s="13" t="s">
        <v>38</v>
      </c>
      <c r="B229" s="14">
        <v>100125</v>
      </c>
      <c r="C229" s="15" t="s">
        <v>299</v>
      </c>
      <c r="D229" s="16">
        <v>350514.31992544135</v>
      </c>
      <c r="E229" s="16">
        <v>164152.25575511565</v>
      </c>
      <c r="F229" s="16">
        <v>0</v>
      </c>
      <c r="G229" s="16">
        <v>514666.57568055711</v>
      </c>
      <c r="H229" s="16">
        <v>361029.74952320458</v>
      </c>
      <c r="I229" s="16">
        <v>169076.82342776912</v>
      </c>
      <c r="J229" s="16">
        <v>0</v>
      </c>
      <c r="K229" s="16">
        <v>530106.57295097387</v>
      </c>
      <c r="L229" s="16">
        <v>366445.19576605264</v>
      </c>
      <c r="M229" s="16">
        <v>171612.97577918565</v>
      </c>
      <c r="N229" s="16">
        <v>0</v>
      </c>
      <c r="O229" s="16">
        <v>538058.17154523847</v>
      </c>
      <c r="P229" s="16">
        <v>371941.87370254338</v>
      </c>
      <c r="Q229" s="16">
        <v>174187.17041587344</v>
      </c>
      <c r="R229" s="16">
        <v>0</v>
      </c>
      <c r="S229" s="16">
        <v>546129.04411841696</v>
      </c>
      <c r="T229" s="16">
        <v>379008.76930289168</v>
      </c>
      <c r="U229" s="16">
        <v>177496.72665377503</v>
      </c>
      <c r="V229" s="16">
        <v>0</v>
      </c>
      <c r="W229" s="16">
        <v>556505.49595666688</v>
      </c>
      <c r="X229" s="16">
        <v>387536.46661220671</v>
      </c>
      <c r="Y229" s="16">
        <v>181490.40300348497</v>
      </c>
      <c r="Z229" s="16">
        <v>0</v>
      </c>
      <c r="AA229" s="16">
        <v>569026.86961569183</v>
      </c>
      <c r="AB229" s="16">
        <v>394899.65947783861</v>
      </c>
      <c r="AC229" s="16">
        <v>184938.72066055116</v>
      </c>
      <c r="AD229" s="16">
        <v>0</v>
      </c>
      <c r="AE229" s="16">
        <v>579838.38013838988</v>
      </c>
      <c r="AF229" s="16">
        <v>403074.08242902986</v>
      </c>
      <c r="AG229" s="16">
        <v>188766.95217822457</v>
      </c>
      <c r="AH229" s="16">
        <v>0</v>
      </c>
      <c r="AI229" s="16">
        <v>591841.03460725455</v>
      </c>
      <c r="AJ229" s="16">
        <v>412143.24928368302</v>
      </c>
      <c r="AK229" s="16">
        <v>193014.2086022346</v>
      </c>
      <c r="AL229" s="16">
        <v>0</v>
      </c>
      <c r="AM229" s="16">
        <v>605157.45788591774</v>
      </c>
      <c r="AN229" s="16">
        <v>422529.25916563178</v>
      </c>
      <c r="AO229" s="16">
        <v>197878.16665901089</v>
      </c>
      <c r="AP229" s="16">
        <v>0</v>
      </c>
      <c r="AQ229" s="16">
        <v>620407.42582464276</v>
      </c>
      <c r="AR229" s="16">
        <v>434360.07842226949</v>
      </c>
      <c r="AS229" s="16">
        <v>203418.75532546319</v>
      </c>
      <c r="AT229" s="16">
        <v>0</v>
      </c>
      <c r="AU229" s="16">
        <v>637778.8337477328</v>
      </c>
      <c r="AV229" s="16">
        <v>445219.08038282621</v>
      </c>
      <c r="AW229" s="16">
        <v>208504.22420859974</v>
      </c>
      <c r="AX229" s="16">
        <v>0</v>
      </c>
      <c r="AY229" s="16">
        <v>653723.30459142604</v>
      </c>
      <c r="AZ229" s="15" t="s">
        <v>285</v>
      </c>
      <c r="BA229" s="97"/>
      <c r="BB229" s="97"/>
      <c r="BC229" s="97"/>
      <c r="BD229" s="97"/>
      <c r="BE229" s="90"/>
      <c r="BF229" s="90"/>
      <c r="BG229" s="90"/>
      <c r="BH229" s="90"/>
      <c r="BI229" s="90"/>
      <c r="BJ229" s="90"/>
      <c r="BK229" s="90"/>
      <c r="BL229" s="90"/>
      <c r="BM229" s="90"/>
      <c r="BN229" s="90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0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90"/>
      <c r="CM229" s="90"/>
      <c r="CN229" s="90"/>
      <c r="CO229" s="90"/>
      <c r="CP229" s="90"/>
      <c r="CQ229" s="90"/>
      <c r="CR229" s="90"/>
      <c r="CS229" s="90"/>
      <c r="CT229" s="90"/>
      <c r="CU229" s="90"/>
      <c r="CV229" s="90"/>
      <c r="CW229" s="90"/>
      <c r="CX229" s="90"/>
      <c r="CY229" s="90"/>
      <c r="CZ229" s="90"/>
      <c r="DA229" s="90"/>
      <c r="DB229" s="90"/>
      <c r="DC229" s="90"/>
      <c r="DD229" s="90"/>
      <c r="DE229" s="90"/>
      <c r="DF229" s="90"/>
      <c r="DG229" s="90"/>
      <c r="DH229" s="90"/>
      <c r="DI229" s="90"/>
      <c r="DJ229" s="90"/>
      <c r="DK229" s="90"/>
      <c r="DL229" s="90"/>
      <c r="DM229" s="90"/>
      <c r="DN229" s="90"/>
      <c r="DO229" s="90"/>
      <c r="DP229" s="90"/>
      <c r="DQ229" s="90"/>
      <c r="DR229" s="90"/>
      <c r="DS229" s="90"/>
      <c r="DT229" s="90"/>
      <c r="DU229" s="90"/>
      <c r="DV229" s="90"/>
      <c r="DW229" s="90"/>
      <c r="DX229" s="90"/>
      <c r="DY229" s="90"/>
      <c r="DZ229" s="90"/>
      <c r="EA229" s="90"/>
      <c r="EB229" s="90"/>
    </row>
    <row r="230" spans="1:132" ht="29">
      <c r="A230" s="13" t="s">
        <v>20</v>
      </c>
      <c r="B230" s="14">
        <v>360108</v>
      </c>
      <c r="C230" s="15" t="s">
        <v>300</v>
      </c>
      <c r="D230" s="16">
        <v>63281.544703642787</v>
      </c>
      <c r="E230" s="16">
        <v>33504.351724031265</v>
      </c>
      <c r="F230" s="16">
        <v>0</v>
      </c>
      <c r="G230" s="16">
        <v>96785.896427674059</v>
      </c>
      <c r="H230" s="16">
        <v>65179.991044752074</v>
      </c>
      <c r="I230" s="16">
        <v>34509.482275752205</v>
      </c>
      <c r="J230" s="16">
        <v>0</v>
      </c>
      <c r="K230" s="16">
        <v>99689.473320504287</v>
      </c>
      <c r="L230" s="16">
        <v>66157.690910423349</v>
      </c>
      <c r="M230" s="16">
        <v>35027.124509888483</v>
      </c>
      <c r="N230" s="16">
        <v>0</v>
      </c>
      <c r="O230" s="16">
        <v>101184.81542031185</v>
      </c>
      <c r="P230" s="16">
        <v>67150.056274079689</v>
      </c>
      <c r="Q230" s="16">
        <v>35552.531377536805</v>
      </c>
      <c r="R230" s="16">
        <v>0</v>
      </c>
      <c r="S230" s="16">
        <v>102702.58765161652</v>
      </c>
      <c r="T230" s="16">
        <v>68425.907343287196</v>
      </c>
      <c r="U230" s="16">
        <v>36228.029473709998</v>
      </c>
      <c r="V230" s="16">
        <v>0</v>
      </c>
      <c r="W230" s="16">
        <v>104653.93681699721</v>
      </c>
      <c r="X230" s="16">
        <v>69965.490258511156</v>
      </c>
      <c r="Y230" s="16">
        <v>37043.160136868471</v>
      </c>
      <c r="Z230" s="16">
        <v>0</v>
      </c>
      <c r="AA230" s="16">
        <v>107008.65039537965</v>
      </c>
      <c r="AB230" s="16">
        <v>71294.834573422864</v>
      </c>
      <c r="AC230" s="16">
        <v>37746.98017946897</v>
      </c>
      <c r="AD230" s="16">
        <v>0</v>
      </c>
      <c r="AE230" s="16">
        <v>109041.81475289185</v>
      </c>
      <c r="AF230" s="16">
        <v>72770.637649092707</v>
      </c>
      <c r="AG230" s="16">
        <v>38528.342669183978</v>
      </c>
      <c r="AH230" s="16">
        <v>0</v>
      </c>
      <c r="AI230" s="16">
        <v>111298.98031827671</v>
      </c>
      <c r="AJ230" s="16">
        <v>74407.976996197292</v>
      </c>
      <c r="AK230" s="16">
        <v>39395.230379240616</v>
      </c>
      <c r="AL230" s="16">
        <v>0</v>
      </c>
      <c r="AM230" s="16">
        <v>113803.20737543792</v>
      </c>
      <c r="AN230" s="16">
        <v>76283.058016501454</v>
      </c>
      <c r="AO230" s="16">
        <v>40387.990184797476</v>
      </c>
      <c r="AP230" s="16">
        <v>0</v>
      </c>
      <c r="AQ230" s="16">
        <v>116671.04820129895</v>
      </c>
      <c r="AR230" s="16">
        <v>78418.983640963503</v>
      </c>
      <c r="AS230" s="16">
        <v>41518.853909971804</v>
      </c>
      <c r="AT230" s="16">
        <v>0</v>
      </c>
      <c r="AU230" s="16">
        <v>119937.83755093532</v>
      </c>
      <c r="AV230" s="16">
        <v>80379.458231987577</v>
      </c>
      <c r="AW230" s="16">
        <v>42556.825257721095</v>
      </c>
      <c r="AX230" s="16">
        <v>0</v>
      </c>
      <c r="AY230" s="16">
        <v>122936.28348970869</v>
      </c>
      <c r="AZ230" s="15" t="s">
        <v>122</v>
      </c>
      <c r="BA230" s="97"/>
      <c r="BB230" s="97"/>
      <c r="BC230" s="97"/>
      <c r="BD230" s="97"/>
      <c r="BE230" s="90"/>
      <c r="BF230" s="90"/>
      <c r="BG230" s="90"/>
      <c r="BH230" s="90"/>
      <c r="BI230" s="90"/>
      <c r="BJ230" s="90"/>
      <c r="BK230" s="90"/>
      <c r="BL230" s="90"/>
      <c r="BM230" s="90"/>
      <c r="BN230" s="90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0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90"/>
      <c r="CM230" s="90"/>
      <c r="CN230" s="90"/>
      <c r="CO230" s="90"/>
      <c r="CP230" s="90"/>
      <c r="CQ230" s="90"/>
      <c r="CR230" s="90"/>
      <c r="CS230" s="90"/>
      <c r="CT230" s="90"/>
      <c r="CU230" s="90"/>
      <c r="CV230" s="90"/>
      <c r="CW230" s="90"/>
      <c r="CX230" s="90"/>
      <c r="CY230" s="90"/>
      <c r="CZ230" s="90"/>
      <c r="DA230" s="90"/>
      <c r="DB230" s="90"/>
      <c r="DC230" s="90"/>
      <c r="DD230" s="90"/>
      <c r="DE230" s="90"/>
      <c r="DF230" s="90"/>
      <c r="DG230" s="90"/>
      <c r="DH230" s="90"/>
      <c r="DI230" s="90"/>
      <c r="DJ230" s="90"/>
      <c r="DK230" s="90"/>
      <c r="DL230" s="90"/>
      <c r="DM230" s="90"/>
      <c r="DN230" s="90"/>
      <c r="DO230" s="90"/>
      <c r="DP230" s="90"/>
      <c r="DQ230" s="90"/>
      <c r="DR230" s="90"/>
      <c r="DS230" s="90"/>
      <c r="DT230" s="90"/>
      <c r="DU230" s="90"/>
      <c r="DV230" s="90"/>
      <c r="DW230" s="90"/>
      <c r="DX230" s="90"/>
      <c r="DY230" s="90"/>
      <c r="DZ230" s="90"/>
      <c r="EA230" s="90"/>
      <c r="EB230" s="90"/>
    </row>
    <row r="231" spans="1:132" ht="14.5">
      <c r="A231" s="21"/>
      <c r="B231" s="18"/>
      <c r="C231" s="17" t="s">
        <v>301</v>
      </c>
      <c r="D231" s="19" t="s">
        <v>15</v>
      </c>
      <c r="E231" s="19" t="s">
        <v>16</v>
      </c>
      <c r="F231" s="19" t="s">
        <v>17</v>
      </c>
      <c r="G231" s="19" t="s">
        <v>18</v>
      </c>
      <c r="H231" s="19" t="s">
        <v>15</v>
      </c>
      <c r="I231" s="19" t="s">
        <v>16</v>
      </c>
      <c r="J231" s="19" t="s">
        <v>17</v>
      </c>
      <c r="K231" s="19" t="s">
        <v>18</v>
      </c>
      <c r="L231" s="19" t="s">
        <v>15</v>
      </c>
      <c r="M231" s="19" t="s">
        <v>16</v>
      </c>
      <c r="N231" s="19" t="s">
        <v>17</v>
      </c>
      <c r="O231" s="19" t="s">
        <v>18</v>
      </c>
      <c r="P231" s="19" t="s">
        <v>15</v>
      </c>
      <c r="Q231" s="19" t="s">
        <v>16</v>
      </c>
      <c r="R231" s="19" t="s">
        <v>17</v>
      </c>
      <c r="S231" s="19" t="s">
        <v>18</v>
      </c>
      <c r="T231" s="19" t="s">
        <v>15</v>
      </c>
      <c r="U231" s="19" t="s">
        <v>16</v>
      </c>
      <c r="V231" s="19" t="s">
        <v>17</v>
      </c>
      <c r="W231" s="19" t="s">
        <v>18</v>
      </c>
      <c r="X231" s="19" t="s">
        <v>15</v>
      </c>
      <c r="Y231" s="19" t="s">
        <v>16</v>
      </c>
      <c r="Z231" s="19" t="s">
        <v>17</v>
      </c>
      <c r="AA231" s="19" t="s">
        <v>18</v>
      </c>
      <c r="AB231" s="19" t="s">
        <v>15</v>
      </c>
      <c r="AC231" s="19" t="s">
        <v>16</v>
      </c>
      <c r="AD231" s="19" t="s">
        <v>17</v>
      </c>
      <c r="AE231" s="19" t="s">
        <v>18</v>
      </c>
      <c r="AF231" s="19" t="s">
        <v>15</v>
      </c>
      <c r="AG231" s="19" t="s">
        <v>16</v>
      </c>
      <c r="AH231" s="19" t="s">
        <v>17</v>
      </c>
      <c r="AI231" s="19" t="s">
        <v>18</v>
      </c>
      <c r="AJ231" s="19" t="s">
        <v>15</v>
      </c>
      <c r="AK231" s="19" t="s">
        <v>16</v>
      </c>
      <c r="AL231" s="19" t="s">
        <v>17</v>
      </c>
      <c r="AM231" s="19" t="s">
        <v>18</v>
      </c>
      <c r="AN231" s="19" t="s">
        <v>15</v>
      </c>
      <c r="AO231" s="19" t="s">
        <v>16</v>
      </c>
      <c r="AP231" s="19" t="s">
        <v>17</v>
      </c>
      <c r="AQ231" s="19" t="s">
        <v>18</v>
      </c>
      <c r="AR231" s="19" t="s">
        <v>15</v>
      </c>
      <c r="AS231" s="19" t="s">
        <v>16</v>
      </c>
      <c r="AT231" s="19" t="s">
        <v>17</v>
      </c>
      <c r="AU231" s="19" t="s">
        <v>18</v>
      </c>
      <c r="AV231" s="19" t="s">
        <v>15</v>
      </c>
      <c r="AW231" s="19" t="s">
        <v>16</v>
      </c>
      <c r="AX231" s="19" t="s">
        <v>17</v>
      </c>
      <c r="AY231" s="19" t="s">
        <v>18</v>
      </c>
      <c r="AZ231" s="20" t="s">
        <v>19</v>
      </c>
      <c r="BA231" s="97"/>
      <c r="BB231" s="97"/>
      <c r="BC231" s="97"/>
      <c r="BD231" s="97"/>
      <c r="BE231" s="90"/>
      <c r="BF231" s="90"/>
      <c r="BG231" s="90"/>
      <c r="BH231" s="90"/>
      <c r="BI231" s="90"/>
      <c r="BJ231" s="90"/>
      <c r="BK231" s="90"/>
      <c r="BL231" s="90"/>
      <c r="BM231" s="90"/>
      <c r="BN231" s="90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0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90"/>
      <c r="CM231" s="90"/>
      <c r="CN231" s="90"/>
      <c r="CO231" s="90"/>
      <c r="CP231" s="90"/>
      <c r="CQ231" s="90"/>
      <c r="CR231" s="90"/>
      <c r="CS231" s="90"/>
      <c r="CT231" s="90"/>
      <c r="CU231" s="90"/>
      <c r="CV231" s="90"/>
      <c r="CW231" s="90"/>
      <c r="CX231" s="90"/>
      <c r="CY231" s="90"/>
      <c r="CZ231" s="90"/>
      <c r="DA231" s="90"/>
      <c r="DB231" s="90"/>
      <c r="DC231" s="90"/>
      <c r="DD231" s="90"/>
      <c r="DE231" s="90"/>
      <c r="DF231" s="90"/>
      <c r="DG231" s="90"/>
      <c r="DH231" s="90"/>
      <c r="DI231" s="90"/>
      <c r="DJ231" s="90"/>
      <c r="DK231" s="90"/>
      <c r="DL231" s="90"/>
      <c r="DM231" s="90"/>
      <c r="DN231" s="90"/>
      <c r="DO231" s="90"/>
      <c r="DP231" s="90"/>
      <c r="DQ231" s="90"/>
      <c r="DR231" s="90"/>
      <c r="DS231" s="90"/>
      <c r="DT231" s="90"/>
      <c r="DU231" s="90"/>
      <c r="DV231" s="90"/>
      <c r="DW231" s="90"/>
      <c r="DX231" s="90"/>
      <c r="DY231" s="90"/>
      <c r="DZ231" s="90"/>
      <c r="EA231" s="90"/>
      <c r="EB231" s="90"/>
    </row>
    <row r="232" spans="1:132" ht="14.5">
      <c r="A232" s="120"/>
      <c r="B232" s="121"/>
      <c r="C232" s="124" t="s">
        <v>302</v>
      </c>
      <c r="D232" s="123"/>
      <c r="E232" s="123"/>
      <c r="F232" s="123"/>
      <c r="G232" s="123"/>
      <c r="H232" s="123">
        <v>0</v>
      </c>
      <c r="I232" s="123">
        <v>0</v>
      </c>
      <c r="J232" s="123">
        <v>0</v>
      </c>
      <c r="K232" s="123">
        <v>0</v>
      </c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>
        <v>0</v>
      </c>
      <c r="AW232" s="16">
        <v>0</v>
      </c>
      <c r="AX232" s="16">
        <v>0</v>
      </c>
      <c r="AY232" s="16">
        <v>0</v>
      </c>
      <c r="AZ232" s="125"/>
      <c r="BA232" s="97"/>
      <c r="BB232" s="97"/>
      <c r="BC232" s="97"/>
      <c r="BD232" s="97"/>
      <c r="BE232" s="90"/>
      <c r="BF232" s="90"/>
      <c r="BG232" s="90"/>
      <c r="BH232" s="90"/>
      <c r="BI232" s="90"/>
      <c r="BJ232" s="90"/>
      <c r="BK232" s="90"/>
      <c r="BL232" s="90"/>
      <c r="BM232" s="90"/>
      <c r="BN232" s="90"/>
      <c r="BO232" s="90"/>
      <c r="BP232" s="90"/>
      <c r="BQ232" s="90"/>
      <c r="BR232" s="90"/>
      <c r="BS232" s="90"/>
      <c r="BT232" s="90"/>
      <c r="BU232" s="90"/>
      <c r="BV232" s="90"/>
      <c r="BW232" s="90"/>
      <c r="BX232" s="90"/>
      <c r="BY232" s="90"/>
      <c r="BZ232" s="90"/>
      <c r="CA232" s="90"/>
      <c r="CB232" s="90"/>
      <c r="CC232" s="90"/>
      <c r="CD232" s="90"/>
      <c r="CE232" s="90"/>
      <c r="CF232" s="90"/>
      <c r="CG232" s="90"/>
      <c r="CH232" s="90"/>
      <c r="CI232" s="90"/>
      <c r="CJ232" s="90"/>
      <c r="CK232" s="90"/>
      <c r="CL232" s="90"/>
      <c r="CM232" s="90"/>
      <c r="CN232" s="90"/>
      <c r="CO232" s="90"/>
      <c r="CP232" s="90"/>
      <c r="CQ232" s="90"/>
      <c r="CR232" s="90"/>
      <c r="CS232" s="90"/>
      <c r="CT232" s="90"/>
      <c r="CU232" s="90"/>
      <c r="CV232" s="90"/>
      <c r="CW232" s="90"/>
      <c r="CX232" s="90"/>
      <c r="CY232" s="90"/>
      <c r="CZ232" s="90"/>
      <c r="DA232" s="90"/>
      <c r="DB232" s="90"/>
      <c r="DC232" s="90"/>
      <c r="DD232" s="90"/>
      <c r="DE232" s="90"/>
      <c r="DF232" s="90"/>
      <c r="DG232" s="90"/>
      <c r="DH232" s="90"/>
      <c r="DI232" s="90"/>
      <c r="DJ232" s="90"/>
      <c r="DK232" s="90"/>
      <c r="DL232" s="90"/>
      <c r="DM232" s="90"/>
      <c r="DN232" s="90"/>
      <c r="DO232" s="90"/>
      <c r="DP232" s="90"/>
      <c r="DQ232" s="90"/>
      <c r="DR232" s="90"/>
      <c r="DS232" s="90"/>
      <c r="DT232" s="90"/>
      <c r="DU232" s="90"/>
      <c r="DV232" s="90"/>
      <c r="DW232" s="90"/>
      <c r="DX232" s="90"/>
      <c r="DY232" s="90"/>
      <c r="DZ232" s="90"/>
      <c r="EA232" s="90"/>
      <c r="EB232" s="90"/>
    </row>
    <row r="233" spans="1:132" s="115" customFormat="1" ht="14.5">
      <c r="A233" s="120" t="s">
        <v>20</v>
      </c>
      <c r="B233" s="121">
        <v>31301</v>
      </c>
      <c r="C233" s="126" t="s">
        <v>303</v>
      </c>
      <c r="D233" s="123">
        <v>0</v>
      </c>
      <c r="E233" s="123">
        <v>0</v>
      </c>
      <c r="F233" s="123">
        <v>0</v>
      </c>
      <c r="G233" s="123">
        <v>339901.14339770615</v>
      </c>
      <c r="H233" s="123">
        <v>0</v>
      </c>
      <c r="I233" s="123">
        <v>0</v>
      </c>
      <c r="J233" s="123">
        <v>0</v>
      </c>
      <c r="K233" s="123">
        <v>360295.21200156852</v>
      </c>
      <c r="L233" s="16">
        <v>0</v>
      </c>
      <c r="M233" s="16">
        <v>0</v>
      </c>
      <c r="N233" s="16">
        <v>0</v>
      </c>
      <c r="O233" s="16">
        <v>365699.64018159203</v>
      </c>
      <c r="P233" s="16">
        <v>0</v>
      </c>
      <c r="Q233" s="16">
        <v>0</v>
      </c>
      <c r="R233" s="16">
        <v>0</v>
      </c>
      <c r="S233" s="16">
        <v>371185.13478431589</v>
      </c>
      <c r="T233" s="16">
        <v>0</v>
      </c>
      <c r="U233" s="16">
        <v>0</v>
      </c>
      <c r="V233" s="16">
        <v>0</v>
      </c>
      <c r="W233" s="16">
        <v>378237.65234521788</v>
      </c>
      <c r="X233" s="16">
        <v>0</v>
      </c>
      <c r="Y233" s="16">
        <v>0</v>
      </c>
      <c r="Z233" s="16">
        <v>0</v>
      </c>
      <c r="AA233" s="16">
        <v>386747.99952298525</v>
      </c>
      <c r="AB233" s="16">
        <v>0</v>
      </c>
      <c r="AC233" s="16">
        <v>0</v>
      </c>
      <c r="AD233" s="16">
        <v>0</v>
      </c>
      <c r="AE233" s="16">
        <v>394096.21151392191</v>
      </c>
      <c r="AF233" s="16">
        <v>0</v>
      </c>
      <c r="AG233" s="16">
        <v>0</v>
      </c>
      <c r="AH233" s="16">
        <v>0</v>
      </c>
      <c r="AI233" s="16">
        <v>402254.00309226004</v>
      </c>
      <c r="AJ233" s="16">
        <v>0</v>
      </c>
      <c r="AK233" s="16">
        <v>0</v>
      </c>
      <c r="AL233" s="16">
        <v>0</v>
      </c>
      <c r="AM233" s="16">
        <v>411304.71816183586</v>
      </c>
      <c r="AN233" s="16">
        <v>0</v>
      </c>
      <c r="AO233" s="16">
        <v>0</v>
      </c>
      <c r="AP233" s="16">
        <v>0</v>
      </c>
      <c r="AQ233" s="16">
        <v>421669.59705951408</v>
      </c>
      <c r="AR233" s="16">
        <v>0</v>
      </c>
      <c r="AS233" s="16">
        <v>0</v>
      </c>
      <c r="AT233" s="16">
        <v>0</v>
      </c>
      <c r="AU233" s="16">
        <v>433476.34577718051</v>
      </c>
      <c r="AV233" s="16">
        <v>0</v>
      </c>
      <c r="AW233" s="16">
        <v>0</v>
      </c>
      <c r="AX233" s="16">
        <v>0</v>
      </c>
      <c r="AY233" s="16">
        <v>444313.25442160998</v>
      </c>
      <c r="AZ233" s="122"/>
      <c r="BA233" s="97"/>
      <c r="BB233" s="113"/>
      <c r="BC233" s="113"/>
      <c r="BD233" s="113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  <c r="DD233" s="114"/>
      <c r="DE233" s="114"/>
      <c r="DF233" s="114"/>
      <c r="DG233" s="114"/>
      <c r="DH233" s="114"/>
      <c r="DI233" s="114"/>
      <c r="DJ233" s="114"/>
      <c r="DK233" s="114"/>
      <c r="DL233" s="114"/>
      <c r="DM233" s="114"/>
      <c r="DN233" s="114"/>
      <c r="DO233" s="114"/>
      <c r="DP233" s="114"/>
      <c r="DQ233" s="114"/>
      <c r="DR233" s="114"/>
      <c r="DS233" s="114"/>
      <c r="DT233" s="114"/>
      <c r="DU233" s="114"/>
      <c r="DV233" s="114"/>
      <c r="DW233" s="114"/>
      <c r="DX233" s="114"/>
      <c r="DY233" s="114"/>
      <c r="DZ233" s="114"/>
      <c r="EA233" s="114"/>
      <c r="EB233" s="114"/>
    </row>
    <row r="234" spans="1:132" ht="14.5">
      <c r="A234" s="120" t="s">
        <v>38</v>
      </c>
      <c r="B234" s="121">
        <v>60103</v>
      </c>
      <c r="C234" s="122" t="s">
        <v>304</v>
      </c>
      <c r="D234" s="123">
        <v>360310.37329224701</v>
      </c>
      <c r="E234" s="123">
        <v>0</v>
      </c>
      <c r="F234" s="123">
        <v>0</v>
      </c>
      <c r="G234" s="123">
        <v>360310.37329224701</v>
      </c>
      <c r="H234" s="123">
        <v>371119.6844910144</v>
      </c>
      <c r="I234" s="123">
        <v>0</v>
      </c>
      <c r="J234" s="123">
        <v>0</v>
      </c>
      <c r="K234" s="123">
        <v>371119.6844910144</v>
      </c>
      <c r="L234" s="16">
        <v>376686.47975837957</v>
      </c>
      <c r="M234" s="16">
        <v>0</v>
      </c>
      <c r="N234" s="16">
        <v>0</v>
      </c>
      <c r="O234" s="16">
        <v>376686.47975837957</v>
      </c>
      <c r="P234" s="16">
        <v>382336.77695475525</v>
      </c>
      <c r="Q234" s="16">
        <v>0</v>
      </c>
      <c r="R234" s="16">
        <v>0</v>
      </c>
      <c r="S234" s="16">
        <v>382336.77695475525</v>
      </c>
      <c r="T234" s="16">
        <v>389601.17571689555</v>
      </c>
      <c r="U234" s="16">
        <v>0</v>
      </c>
      <c r="V234" s="16">
        <v>0</v>
      </c>
      <c r="W234" s="16">
        <v>389601.17571689555</v>
      </c>
      <c r="X234" s="16">
        <v>398367.20217052568</v>
      </c>
      <c r="Y234" s="16">
        <v>0</v>
      </c>
      <c r="Z234" s="16">
        <v>0</v>
      </c>
      <c r="AA234" s="16">
        <v>398367.20217052568</v>
      </c>
      <c r="AB234" s="16">
        <v>405936.17901176563</v>
      </c>
      <c r="AC234" s="16">
        <v>0</v>
      </c>
      <c r="AD234" s="16">
        <v>0</v>
      </c>
      <c r="AE234" s="16">
        <v>405936.17901176563</v>
      </c>
      <c r="AF234" s="16">
        <v>414339.05791730917</v>
      </c>
      <c r="AG234" s="16">
        <v>0</v>
      </c>
      <c r="AH234" s="16">
        <v>0</v>
      </c>
      <c r="AI234" s="16">
        <v>414339.05791730917</v>
      </c>
      <c r="AJ234" s="16">
        <v>423661.6867204486</v>
      </c>
      <c r="AK234" s="16">
        <v>0</v>
      </c>
      <c r="AL234" s="16">
        <v>0</v>
      </c>
      <c r="AM234" s="16">
        <v>423661.6867204486</v>
      </c>
      <c r="AN234" s="16">
        <v>434337.96122580388</v>
      </c>
      <c r="AO234" s="16">
        <v>0</v>
      </c>
      <c r="AP234" s="16">
        <v>0</v>
      </c>
      <c r="AQ234" s="16">
        <v>434337.96122580388</v>
      </c>
      <c r="AR234" s="16">
        <v>446499.42414012639</v>
      </c>
      <c r="AS234" s="16">
        <v>0</v>
      </c>
      <c r="AT234" s="16">
        <v>0</v>
      </c>
      <c r="AU234" s="16">
        <v>446499.42414012639</v>
      </c>
      <c r="AV234" s="16">
        <v>457661.90974362951</v>
      </c>
      <c r="AW234" s="16">
        <v>0</v>
      </c>
      <c r="AX234" s="16">
        <v>0</v>
      </c>
      <c r="AY234" s="16">
        <v>457661.90974362951</v>
      </c>
      <c r="AZ234" s="122" t="s">
        <v>305</v>
      </c>
      <c r="BA234" s="97"/>
      <c r="BB234" s="97"/>
      <c r="BC234" s="97"/>
      <c r="BD234" s="97"/>
      <c r="BE234" s="90"/>
      <c r="BF234" s="90"/>
      <c r="BG234" s="90"/>
      <c r="BH234" s="90"/>
      <c r="BI234" s="90"/>
      <c r="BJ234" s="90"/>
      <c r="BK234" s="90"/>
      <c r="BL234" s="90"/>
      <c r="BM234" s="90"/>
      <c r="BN234" s="90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0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90"/>
      <c r="CM234" s="90"/>
      <c r="CN234" s="90"/>
      <c r="CO234" s="90"/>
      <c r="CP234" s="90"/>
      <c r="CQ234" s="90"/>
      <c r="CR234" s="90"/>
      <c r="CS234" s="90"/>
      <c r="CT234" s="90"/>
      <c r="CU234" s="90"/>
      <c r="CV234" s="90"/>
      <c r="CW234" s="90"/>
      <c r="CX234" s="90"/>
      <c r="CY234" s="90"/>
      <c r="CZ234" s="90"/>
      <c r="DA234" s="90"/>
      <c r="DB234" s="90"/>
      <c r="DC234" s="90"/>
      <c r="DD234" s="90"/>
      <c r="DE234" s="90"/>
      <c r="DF234" s="90"/>
      <c r="DG234" s="90"/>
      <c r="DH234" s="90"/>
      <c r="DI234" s="90"/>
      <c r="DJ234" s="90"/>
      <c r="DK234" s="90"/>
      <c r="DL234" s="90"/>
      <c r="DM234" s="90"/>
      <c r="DN234" s="90"/>
      <c r="DO234" s="90"/>
      <c r="DP234" s="90"/>
      <c r="DQ234" s="90"/>
      <c r="DR234" s="90"/>
      <c r="DS234" s="90"/>
      <c r="DT234" s="90"/>
      <c r="DU234" s="90"/>
      <c r="DV234" s="90"/>
      <c r="DW234" s="90"/>
      <c r="DX234" s="90"/>
      <c r="DY234" s="90"/>
      <c r="DZ234" s="90"/>
      <c r="EA234" s="90"/>
      <c r="EB234" s="90"/>
    </row>
    <row r="235" spans="1:132" ht="14.5">
      <c r="A235" s="120" t="s">
        <v>38</v>
      </c>
      <c r="B235" s="121">
        <v>60109</v>
      </c>
      <c r="C235" s="122" t="s">
        <v>306</v>
      </c>
      <c r="D235" s="123">
        <v>275531.55745379219</v>
      </c>
      <c r="E235" s="123">
        <v>0</v>
      </c>
      <c r="F235" s="123">
        <v>0</v>
      </c>
      <c r="G235" s="123">
        <v>275531.55745379219</v>
      </c>
      <c r="H235" s="123">
        <v>283797.50417740596</v>
      </c>
      <c r="I235" s="123">
        <v>0</v>
      </c>
      <c r="J235" s="123">
        <v>0</v>
      </c>
      <c r="K235" s="123">
        <v>283797.50417740596</v>
      </c>
      <c r="L235" s="16">
        <v>288054.466740067</v>
      </c>
      <c r="M235" s="16">
        <v>0</v>
      </c>
      <c r="N235" s="16">
        <v>0</v>
      </c>
      <c r="O235" s="16">
        <v>288054.466740067</v>
      </c>
      <c r="P235" s="16">
        <v>292375.28374116798</v>
      </c>
      <c r="Q235" s="16">
        <v>0</v>
      </c>
      <c r="R235" s="16">
        <v>0</v>
      </c>
      <c r="S235" s="16">
        <v>292375.28374116798</v>
      </c>
      <c r="T235" s="16">
        <v>297930.41413225012</v>
      </c>
      <c r="U235" s="16">
        <v>0</v>
      </c>
      <c r="V235" s="16">
        <v>0</v>
      </c>
      <c r="W235" s="16">
        <v>297930.41413225012</v>
      </c>
      <c r="X235" s="16">
        <v>304633.84845022572</v>
      </c>
      <c r="Y235" s="16">
        <v>0</v>
      </c>
      <c r="Z235" s="16">
        <v>0</v>
      </c>
      <c r="AA235" s="16">
        <v>304633.84845022572</v>
      </c>
      <c r="AB235" s="16">
        <v>310421.89157077996</v>
      </c>
      <c r="AC235" s="16">
        <v>0</v>
      </c>
      <c r="AD235" s="16">
        <v>0</v>
      </c>
      <c r="AE235" s="16">
        <v>310421.89157077996</v>
      </c>
      <c r="AF235" s="16">
        <v>316847.62472629506</v>
      </c>
      <c r="AG235" s="16">
        <v>0</v>
      </c>
      <c r="AH235" s="16">
        <v>0</v>
      </c>
      <c r="AI235" s="16">
        <v>316847.62472629506</v>
      </c>
      <c r="AJ235" s="16">
        <v>323976.69628263667</v>
      </c>
      <c r="AK235" s="16">
        <v>0</v>
      </c>
      <c r="AL235" s="16">
        <v>0</v>
      </c>
      <c r="AM235" s="16">
        <v>323976.69628263667</v>
      </c>
      <c r="AN235" s="16">
        <v>332140.90902895905</v>
      </c>
      <c r="AO235" s="16">
        <v>0</v>
      </c>
      <c r="AP235" s="16">
        <v>0</v>
      </c>
      <c r="AQ235" s="16">
        <v>332140.90902895905</v>
      </c>
      <c r="AR235" s="16">
        <v>341440.8544817699</v>
      </c>
      <c r="AS235" s="16">
        <v>0</v>
      </c>
      <c r="AT235" s="16">
        <v>0</v>
      </c>
      <c r="AU235" s="16">
        <v>341440.8544817699</v>
      </c>
      <c r="AV235" s="16">
        <v>349976.87584381411</v>
      </c>
      <c r="AW235" s="16">
        <v>0</v>
      </c>
      <c r="AX235" s="16">
        <v>0</v>
      </c>
      <c r="AY235" s="16">
        <v>349976.87584381411</v>
      </c>
      <c r="AZ235" s="122" t="s">
        <v>305</v>
      </c>
      <c r="BA235" s="97"/>
      <c r="BB235" s="97"/>
      <c r="BC235" s="97"/>
      <c r="BD235" s="97"/>
      <c r="BE235" s="90"/>
      <c r="BF235" s="90"/>
      <c r="BG235" s="90"/>
      <c r="BH235" s="90"/>
      <c r="BI235" s="90"/>
      <c r="BJ235" s="90"/>
      <c r="BK235" s="90"/>
      <c r="BL235" s="90"/>
      <c r="BM235" s="90"/>
      <c r="BN235" s="90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0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90"/>
      <c r="CM235" s="90"/>
      <c r="CN235" s="90"/>
      <c r="CO235" s="90"/>
      <c r="CP235" s="90"/>
      <c r="CQ235" s="90"/>
      <c r="CR235" s="90"/>
      <c r="CS235" s="90"/>
      <c r="CT235" s="90"/>
      <c r="CU235" s="90"/>
      <c r="CV235" s="90"/>
      <c r="CW235" s="90"/>
      <c r="CX235" s="90"/>
      <c r="CY235" s="90"/>
      <c r="CZ235" s="90"/>
      <c r="DA235" s="90"/>
      <c r="DB235" s="90"/>
      <c r="DC235" s="90"/>
      <c r="DD235" s="90"/>
      <c r="DE235" s="90"/>
      <c r="DF235" s="90"/>
      <c r="DG235" s="90"/>
      <c r="DH235" s="90"/>
      <c r="DI235" s="90"/>
      <c r="DJ235" s="90"/>
      <c r="DK235" s="90"/>
      <c r="DL235" s="90"/>
      <c r="DM235" s="90"/>
      <c r="DN235" s="90"/>
      <c r="DO235" s="90"/>
      <c r="DP235" s="90"/>
      <c r="DQ235" s="90"/>
      <c r="DR235" s="90"/>
      <c r="DS235" s="90"/>
      <c r="DT235" s="90"/>
      <c r="DU235" s="90"/>
      <c r="DV235" s="90"/>
      <c r="DW235" s="90"/>
      <c r="DX235" s="90"/>
      <c r="DY235" s="90"/>
      <c r="DZ235" s="90"/>
      <c r="EA235" s="90"/>
      <c r="EB235" s="90"/>
    </row>
    <row r="236" spans="1:132" ht="14.5">
      <c r="A236" s="120" t="s">
        <v>38</v>
      </c>
      <c r="B236" s="121">
        <v>66001</v>
      </c>
      <c r="C236" s="122" t="s">
        <v>307</v>
      </c>
      <c r="D236" s="123">
        <v>699426.10062185396</v>
      </c>
      <c r="E236" s="123">
        <v>0</v>
      </c>
      <c r="F236" s="123">
        <v>0</v>
      </c>
      <c r="G236" s="123">
        <v>699426.10062185396</v>
      </c>
      <c r="H236" s="123">
        <v>720408.88364050956</v>
      </c>
      <c r="I236" s="123">
        <v>0</v>
      </c>
      <c r="J236" s="123">
        <v>0</v>
      </c>
      <c r="K236" s="123">
        <v>720408.88364050956</v>
      </c>
      <c r="L236" s="16">
        <v>731215.01689511712</v>
      </c>
      <c r="M236" s="16">
        <v>0</v>
      </c>
      <c r="N236" s="16">
        <v>0</v>
      </c>
      <c r="O236" s="16">
        <v>731215.01689511712</v>
      </c>
      <c r="P236" s="16">
        <v>742183.24214854382</v>
      </c>
      <c r="Q236" s="16">
        <v>0</v>
      </c>
      <c r="R236" s="16">
        <v>0</v>
      </c>
      <c r="S236" s="16">
        <v>742183.24214854382</v>
      </c>
      <c r="T236" s="16">
        <v>756284.72374936612</v>
      </c>
      <c r="U236" s="16">
        <v>0</v>
      </c>
      <c r="V236" s="16">
        <v>0</v>
      </c>
      <c r="W236" s="16">
        <v>756284.72374936612</v>
      </c>
      <c r="X236" s="16">
        <v>773301.1300337268</v>
      </c>
      <c r="Y236" s="16">
        <v>0</v>
      </c>
      <c r="Z236" s="16">
        <v>0</v>
      </c>
      <c r="AA236" s="16">
        <v>773301.1300337268</v>
      </c>
      <c r="AB236" s="16">
        <v>787993.85150436754</v>
      </c>
      <c r="AC236" s="16">
        <v>0</v>
      </c>
      <c r="AD236" s="16">
        <v>0</v>
      </c>
      <c r="AE236" s="16">
        <v>787993.85150436754</v>
      </c>
      <c r="AF236" s="16">
        <v>804305.32423050795</v>
      </c>
      <c r="AG236" s="16">
        <v>0</v>
      </c>
      <c r="AH236" s="16">
        <v>0</v>
      </c>
      <c r="AI236" s="16">
        <v>804305.32423050795</v>
      </c>
      <c r="AJ236" s="16">
        <v>822402.19402569439</v>
      </c>
      <c r="AK236" s="16">
        <v>0</v>
      </c>
      <c r="AL236" s="16">
        <v>0</v>
      </c>
      <c r="AM236" s="16">
        <v>822402.19402569439</v>
      </c>
      <c r="AN236" s="16">
        <v>843126.7293151418</v>
      </c>
      <c r="AO236" s="16">
        <v>0</v>
      </c>
      <c r="AP236" s="16">
        <v>0</v>
      </c>
      <c r="AQ236" s="16">
        <v>843126.7293151418</v>
      </c>
      <c r="AR236" s="16">
        <v>866734.27773596579</v>
      </c>
      <c r="AS236" s="16">
        <v>0</v>
      </c>
      <c r="AT236" s="16">
        <v>0</v>
      </c>
      <c r="AU236" s="16">
        <v>866734.27773596579</v>
      </c>
      <c r="AV236" s="16">
        <v>888402.63467936486</v>
      </c>
      <c r="AW236" s="16">
        <v>0</v>
      </c>
      <c r="AX236" s="16">
        <v>0</v>
      </c>
      <c r="AY236" s="16">
        <v>888402.63467936486</v>
      </c>
      <c r="AZ236" s="122" t="s">
        <v>305</v>
      </c>
      <c r="BA236" s="97"/>
      <c r="BB236" s="97"/>
      <c r="BC236" s="97"/>
      <c r="BD236" s="97"/>
      <c r="BE236" s="90"/>
      <c r="BF236" s="90"/>
      <c r="BG236" s="90"/>
      <c r="BH236" s="90"/>
      <c r="BI236" s="90"/>
      <c r="BJ236" s="90"/>
      <c r="BK236" s="90"/>
      <c r="BL236" s="90"/>
      <c r="BM236" s="90"/>
      <c r="BN236" s="90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0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90"/>
      <c r="CM236" s="90"/>
      <c r="CN236" s="90"/>
      <c r="CO236" s="90"/>
      <c r="CP236" s="90"/>
      <c r="CQ236" s="90"/>
      <c r="CR236" s="90"/>
      <c r="CS236" s="90"/>
      <c r="CT236" s="90"/>
      <c r="CU236" s="90"/>
      <c r="CV236" s="90"/>
      <c r="CW236" s="90"/>
      <c r="CX236" s="90"/>
      <c r="CY236" s="90"/>
      <c r="CZ236" s="90"/>
      <c r="DA236" s="90"/>
      <c r="DB236" s="90"/>
      <c r="DC236" s="90"/>
      <c r="DD236" s="90"/>
      <c r="DE236" s="90"/>
      <c r="DF236" s="90"/>
      <c r="DG236" s="90"/>
      <c r="DH236" s="90"/>
      <c r="DI236" s="90"/>
      <c r="DJ236" s="90"/>
      <c r="DK236" s="90"/>
      <c r="DL236" s="90"/>
      <c r="DM236" s="90"/>
      <c r="DN236" s="90"/>
      <c r="DO236" s="90"/>
      <c r="DP236" s="90"/>
      <c r="DQ236" s="90"/>
      <c r="DR236" s="90"/>
      <c r="DS236" s="90"/>
      <c r="DT236" s="90"/>
      <c r="DU236" s="90"/>
      <c r="DV236" s="90"/>
      <c r="DW236" s="90"/>
      <c r="DX236" s="90"/>
      <c r="DY236" s="90"/>
      <c r="DZ236" s="90"/>
      <c r="EA236" s="90"/>
      <c r="EB236" s="90"/>
    </row>
    <row r="237" spans="1:132" ht="29">
      <c r="A237" s="120" t="s">
        <v>38</v>
      </c>
      <c r="B237" s="121">
        <v>86004</v>
      </c>
      <c r="C237" s="122" t="s">
        <v>308</v>
      </c>
      <c r="D237" s="123">
        <v>1155327.5495174525</v>
      </c>
      <c r="E237" s="123">
        <v>0</v>
      </c>
      <c r="F237" s="123">
        <v>300258.68307485472</v>
      </c>
      <c r="G237" s="123">
        <v>1455586.2325923073</v>
      </c>
      <c r="H237" s="123">
        <v>1189987.3760029762</v>
      </c>
      <c r="I237" s="123">
        <v>0</v>
      </c>
      <c r="J237" s="123">
        <v>309266.44356710039</v>
      </c>
      <c r="K237" s="123">
        <v>1499253.8195700764</v>
      </c>
      <c r="L237" s="16">
        <v>1207837.1866430207</v>
      </c>
      <c r="M237" s="16">
        <v>0</v>
      </c>
      <c r="N237" s="16">
        <v>313905.44022060686</v>
      </c>
      <c r="O237" s="16">
        <v>1521742.6268636275</v>
      </c>
      <c r="P237" s="16">
        <v>1225954.7444426659</v>
      </c>
      <c r="Q237" s="16">
        <v>0</v>
      </c>
      <c r="R237" s="16">
        <v>318614.02182391594</v>
      </c>
      <c r="S237" s="16">
        <v>1544568.7662665818</v>
      </c>
      <c r="T237" s="16">
        <v>1249247.8845870765</v>
      </c>
      <c r="U237" s="16">
        <v>0</v>
      </c>
      <c r="V237" s="16">
        <v>324667.68823857029</v>
      </c>
      <c r="W237" s="16">
        <v>1573915.5728256467</v>
      </c>
      <c r="X237" s="16">
        <v>1277355.9619902857</v>
      </c>
      <c r="Y237" s="16">
        <v>0</v>
      </c>
      <c r="Z237" s="16">
        <v>331972.71122393809</v>
      </c>
      <c r="AA237" s="16">
        <v>1609328.6732142237</v>
      </c>
      <c r="AB237" s="16">
        <v>1301625.7252681011</v>
      </c>
      <c r="AC237" s="16">
        <v>0</v>
      </c>
      <c r="AD237" s="16">
        <v>338280.19273719291</v>
      </c>
      <c r="AE237" s="16">
        <v>1639905.9180052937</v>
      </c>
      <c r="AF237" s="16">
        <v>1328569.3777811506</v>
      </c>
      <c r="AG237" s="16">
        <v>0</v>
      </c>
      <c r="AH237" s="16">
        <v>345282.5927268528</v>
      </c>
      <c r="AI237" s="16">
        <v>1673851.9705080031</v>
      </c>
      <c r="AJ237" s="16">
        <v>1358462.1887812265</v>
      </c>
      <c r="AK237" s="16">
        <v>0</v>
      </c>
      <c r="AL237" s="16">
        <v>353051.451063207</v>
      </c>
      <c r="AM237" s="16">
        <v>1711513.6398444332</v>
      </c>
      <c r="AN237" s="16">
        <v>1392695.4359385134</v>
      </c>
      <c r="AO237" s="16">
        <v>0</v>
      </c>
      <c r="AP237" s="16">
        <v>361948.3476299998</v>
      </c>
      <c r="AQ237" s="16">
        <v>1754643.7835685126</v>
      </c>
      <c r="AR237" s="16">
        <v>1431690.9081447918</v>
      </c>
      <c r="AS237" s="16">
        <v>0</v>
      </c>
      <c r="AT237" s="16">
        <v>372082.9013636398</v>
      </c>
      <c r="AU237" s="16">
        <v>1803773.809508431</v>
      </c>
      <c r="AV237" s="16">
        <v>1467483.1808484115</v>
      </c>
      <c r="AW237" s="16">
        <v>0</v>
      </c>
      <c r="AX237" s="16">
        <v>381384.97389773076</v>
      </c>
      <c r="AY237" s="16">
        <v>1848868.1547461415</v>
      </c>
      <c r="AZ237" s="122" t="s">
        <v>309</v>
      </c>
      <c r="BA237" s="97"/>
      <c r="BB237" s="97"/>
      <c r="BC237" s="97"/>
      <c r="BD237" s="97"/>
      <c r="BE237" s="90"/>
      <c r="BF237" s="90"/>
      <c r="BG237" s="90"/>
      <c r="BH237" s="90"/>
      <c r="BI237" s="90"/>
      <c r="BJ237" s="90"/>
      <c r="BK237" s="90"/>
      <c r="BL237" s="90"/>
      <c r="BM237" s="90"/>
      <c r="BN237" s="90"/>
      <c r="BO237" s="90"/>
      <c r="BP237" s="90"/>
      <c r="BQ237" s="90"/>
      <c r="BR237" s="90"/>
      <c r="BS237" s="90"/>
      <c r="BT237" s="90"/>
      <c r="BU237" s="90"/>
      <c r="BV237" s="90"/>
      <c r="BW237" s="90"/>
      <c r="BX237" s="90"/>
      <c r="BY237" s="90"/>
      <c r="BZ237" s="90"/>
      <c r="CA237" s="90"/>
      <c r="CB237" s="90"/>
      <c r="CC237" s="90"/>
      <c r="CD237" s="90"/>
      <c r="CE237" s="90"/>
      <c r="CF237" s="90"/>
      <c r="CG237" s="90"/>
      <c r="CH237" s="90"/>
      <c r="CI237" s="90"/>
      <c r="CJ237" s="90"/>
      <c r="CK237" s="90"/>
      <c r="CL237" s="90"/>
      <c r="CM237" s="90"/>
      <c r="CN237" s="90"/>
      <c r="CO237" s="90"/>
      <c r="CP237" s="90"/>
      <c r="CQ237" s="90"/>
      <c r="CR237" s="90"/>
      <c r="CS237" s="90"/>
      <c r="CT237" s="90"/>
      <c r="CU237" s="90"/>
      <c r="CV237" s="90"/>
      <c r="CW237" s="90"/>
      <c r="CX237" s="90"/>
      <c r="CY237" s="90"/>
      <c r="CZ237" s="90"/>
      <c r="DA237" s="90"/>
      <c r="DB237" s="90"/>
      <c r="DC237" s="90"/>
      <c r="DD237" s="90"/>
      <c r="DE237" s="90"/>
      <c r="DF237" s="90"/>
      <c r="DG237" s="90"/>
      <c r="DH237" s="90"/>
      <c r="DI237" s="90"/>
      <c r="DJ237" s="90"/>
      <c r="DK237" s="90"/>
      <c r="DL237" s="90"/>
      <c r="DM237" s="90"/>
      <c r="DN237" s="90"/>
      <c r="DO237" s="90"/>
      <c r="DP237" s="90"/>
      <c r="DQ237" s="90"/>
      <c r="DR237" s="90"/>
      <c r="DS237" s="90"/>
      <c r="DT237" s="90"/>
      <c r="DU237" s="90"/>
      <c r="DV237" s="90"/>
      <c r="DW237" s="90"/>
      <c r="DX237" s="90"/>
      <c r="DY237" s="90"/>
      <c r="DZ237" s="90"/>
      <c r="EA237" s="90"/>
      <c r="EB237" s="90"/>
    </row>
    <row r="238" spans="1:132" s="115" customFormat="1" ht="29">
      <c r="A238" s="120" t="s">
        <v>38</v>
      </c>
      <c r="B238" s="121">
        <v>86003</v>
      </c>
      <c r="C238" s="122" t="s">
        <v>310</v>
      </c>
      <c r="D238" s="123">
        <v>797351.90238809818</v>
      </c>
      <c r="E238" s="123">
        <v>0</v>
      </c>
      <c r="F238" s="123">
        <v>300258.68307485472</v>
      </c>
      <c r="G238" s="123">
        <v>1097610.585462953</v>
      </c>
      <c r="H238" s="123">
        <v>845193.01653138408</v>
      </c>
      <c r="I238" s="123">
        <v>0</v>
      </c>
      <c r="J238" s="123">
        <v>318274.204059346</v>
      </c>
      <c r="K238" s="123">
        <v>1163467.2205907302</v>
      </c>
      <c r="L238" s="16">
        <v>857870.91177935479</v>
      </c>
      <c r="M238" s="16">
        <v>0</v>
      </c>
      <c r="N238" s="16">
        <v>323048.31712023617</v>
      </c>
      <c r="O238" s="16">
        <v>1180919.2288995911</v>
      </c>
      <c r="P238" s="16">
        <v>870738.97545604501</v>
      </c>
      <c r="Q238" s="16">
        <v>0</v>
      </c>
      <c r="R238" s="16">
        <v>327894.04187703971</v>
      </c>
      <c r="S238" s="16">
        <v>1198633.017333085</v>
      </c>
      <c r="T238" s="16">
        <v>887283.01598970976</v>
      </c>
      <c r="U238" s="16">
        <v>0</v>
      </c>
      <c r="V238" s="16">
        <v>334124.02867270343</v>
      </c>
      <c r="W238" s="16">
        <v>1221407.0446624134</v>
      </c>
      <c r="X238" s="16">
        <v>907246.88384947821</v>
      </c>
      <c r="Y238" s="16">
        <v>0</v>
      </c>
      <c r="Z238" s="16">
        <v>341641.81931783922</v>
      </c>
      <c r="AA238" s="16">
        <v>1248888.7031673177</v>
      </c>
      <c r="AB238" s="16">
        <v>924484.57464261819</v>
      </c>
      <c r="AC238" s="16">
        <v>0</v>
      </c>
      <c r="AD238" s="16">
        <v>348133.01388487814</v>
      </c>
      <c r="AE238" s="16">
        <v>1272617.5885274967</v>
      </c>
      <c r="AF238" s="16">
        <v>943621.40533772029</v>
      </c>
      <c r="AG238" s="16">
        <v>0</v>
      </c>
      <c r="AH238" s="16">
        <v>355339.36727229512</v>
      </c>
      <c r="AI238" s="16">
        <v>1298960.7726100157</v>
      </c>
      <c r="AJ238" s="16">
        <v>964852.88695781899</v>
      </c>
      <c r="AK238" s="16">
        <v>0</v>
      </c>
      <c r="AL238" s="16">
        <v>363334.50303592172</v>
      </c>
      <c r="AM238" s="16">
        <v>1328187.3899937409</v>
      </c>
      <c r="AN238" s="16">
        <v>989167.17970915593</v>
      </c>
      <c r="AO238" s="16">
        <v>0</v>
      </c>
      <c r="AP238" s="16">
        <v>372490.5325124269</v>
      </c>
      <c r="AQ238" s="16">
        <v>1361657.7122215831</v>
      </c>
      <c r="AR238" s="16">
        <v>1016863.8607410123</v>
      </c>
      <c r="AS238" s="16">
        <v>0</v>
      </c>
      <c r="AT238" s="16">
        <v>382920.26742277486</v>
      </c>
      <c r="AU238" s="16">
        <v>1399784.1281637875</v>
      </c>
      <c r="AV238" s="16">
        <v>1042285.4572595375</v>
      </c>
      <c r="AW238" s="16">
        <v>0</v>
      </c>
      <c r="AX238" s="16">
        <v>392493.27410834422</v>
      </c>
      <c r="AY238" s="16">
        <v>1434778.7313678821</v>
      </c>
      <c r="AZ238" s="122" t="s">
        <v>309</v>
      </c>
      <c r="BA238" s="97"/>
      <c r="BB238" s="113"/>
      <c r="BC238" s="113"/>
      <c r="BD238" s="113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4"/>
      <c r="DC238" s="114"/>
      <c r="DD238" s="114"/>
      <c r="DE238" s="114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4"/>
      <c r="DQ238" s="114"/>
      <c r="DR238" s="114"/>
      <c r="DS238" s="114"/>
      <c r="DT238" s="114"/>
      <c r="DU238" s="114"/>
      <c r="DV238" s="114"/>
      <c r="DW238" s="114"/>
      <c r="DX238" s="114"/>
      <c r="DY238" s="114"/>
      <c r="DZ238" s="114"/>
      <c r="EA238" s="114"/>
      <c r="EB238" s="114"/>
    </row>
    <row r="239" spans="1:132" s="115" customFormat="1" ht="29">
      <c r="A239" s="120" t="s">
        <v>38</v>
      </c>
      <c r="B239" s="121">
        <v>80716</v>
      </c>
      <c r="C239" s="122" t="s">
        <v>311</v>
      </c>
      <c r="D239" s="123">
        <v>923598.55423778237</v>
      </c>
      <c r="E239" s="123">
        <v>0</v>
      </c>
      <c r="F239" s="123">
        <v>300258.68307485472</v>
      </c>
      <c r="G239" s="123">
        <v>1223857.2373126373</v>
      </c>
      <c r="H239" s="123">
        <v>979014.46749204933</v>
      </c>
      <c r="I239" s="123">
        <v>0</v>
      </c>
      <c r="J239" s="123">
        <v>318274.204059346</v>
      </c>
      <c r="K239" s="123">
        <v>1297288.6715513957</v>
      </c>
      <c r="L239" s="16">
        <v>993699.68450442993</v>
      </c>
      <c r="M239" s="16">
        <v>0</v>
      </c>
      <c r="N239" s="16">
        <v>323048.31712023617</v>
      </c>
      <c r="O239" s="16">
        <v>1316748.0016246664</v>
      </c>
      <c r="P239" s="16">
        <v>1008605.1797719963</v>
      </c>
      <c r="Q239" s="16">
        <v>0</v>
      </c>
      <c r="R239" s="16">
        <v>327894.04187703971</v>
      </c>
      <c r="S239" s="16">
        <v>1336499.2216490363</v>
      </c>
      <c r="T239" s="16">
        <v>1027768.6781876641</v>
      </c>
      <c r="U239" s="16">
        <v>0</v>
      </c>
      <c r="V239" s="16">
        <v>334124.02867270343</v>
      </c>
      <c r="W239" s="16">
        <v>1361892.7068603679</v>
      </c>
      <c r="X239" s="16">
        <v>1050893.4734468865</v>
      </c>
      <c r="Y239" s="16">
        <v>0</v>
      </c>
      <c r="Z239" s="16">
        <v>341641.81931783922</v>
      </c>
      <c r="AA239" s="16">
        <v>1392535.2927647261</v>
      </c>
      <c r="AB239" s="16">
        <v>1070860.4494423773</v>
      </c>
      <c r="AC239" s="16">
        <v>0</v>
      </c>
      <c r="AD239" s="16">
        <v>348133.01388487814</v>
      </c>
      <c r="AE239" s="16">
        <v>1418993.4633272558</v>
      </c>
      <c r="AF239" s="16">
        <v>1093027.2607458346</v>
      </c>
      <c r="AG239" s="16">
        <v>0</v>
      </c>
      <c r="AH239" s="16">
        <v>355339.36727229512</v>
      </c>
      <c r="AI239" s="16">
        <v>1448366.6280181298</v>
      </c>
      <c r="AJ239" s="16">
        <v>1117620.3741126158</v>
      </c>
      <c r="AK239" s="16">
        <v>0</v>
      </c>
      <c r="AL239" s="16">
        <v>363334.50303592172</v>
      </c>
      <c r="AM239" s="16">
        <v>1480954.8771485377</v>
      </c>
      <c r="AN239" s="16">
        <v>1145784.4075402536</v>
      </c>
      <c r="AO239" s="16">
        <v>0</v>
      </c>
      <c r="AP239" s="16">
        <v>372490.5325124269</v>
      </c>
      <c r="AQ239" s="16">
        <v>1518274.9400526807</v>
      </c>
      <c r="AR239" s="16">
        <v>1177866.3709513808</v>
      </c>
      <c r="AS239" s="16">
        <v>0</v>
      </c>
      <c r="AT239" s="16">
        <v>382920.26742277486</v>
      </c>
      <c r="AU239" s="16">
        <v>1560786.6383741559</v>
      </c>
      <c r="AV239" s="16">
        <v>1207313.0302251652</v>
      </c>
      <c r="AW239" s="16">
        <v>0</v>
      </c>
      <c r="AX239" s="16">
        <v>392493.27410834422</v>
      </c>
      <c r="AY239" s="16">
        <v>1599806.3043335096</v>
      </c>
      <c r="AZ239" s="122" t="s">
        <v>309</v>
      </c>
      <c r="BA239" s="97"/>
      <c r="BB239" s="113"/>
      <c r="BC239" s="113"/>
      <c r="BD239" s="113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4"/>
      <c r="CO239" s="114"/>
      <c r="CP239" s="114"/>
      <c r="CQ239" s="114"/>
      <c r="CR239" s="114"/>
      <c r="CS239" s="114"/>
      <c r="CT239" s="114"/>
      <c r="CU239" s="114"/>
      <c r="CV239" s="114"/>
      <c r="CW239" s="114"/>
      <c r="CX239" s="114"/>
      <c r="CY239" s="114"/>
      <c r="CZ239" s="114"/>
      <c r="DA239" s="114"/>
      <c r="DB239" s="114"/>
      <c r="DC239" s="114"/>
      <c r="DD239" s="114"/>
      <c r="DE239" s="114"/>
      <c r="DF239" s="114"/>
      <c r="DG239" s="114"/>
      <c r="DH239" s="114"/>
      <c r="DI239" s="114"/>
      <c r="DJ239" s="114"/>
      <c r="DK239" s="114"/>
      <c r="DL239" s="114"/>
      <c r="DM239" s="114"/>
      <c r="DN239" s="114"/>
      <c r="DO239" s="114"/>
      <c r="DP239" s="114"/>
      <c r="DQ239" s="114"/>
      <c r="DR239" s="114"/>
      <c r="DS239" s="114"/>
      <c r="DT239" s="114"/>
      <c r="DU239" s="114"/>
      <c r="DV239" s="114"/>
      <c r="DW239" s="114"/>
      <c r="DX239" s="114"/>
      <c r="DY239" s="114"/>
      <c r="DZ239" s="114"/>
      <c r="EA239" s="114"/>
      <c r="EB239" s="114"/>
    </row>
    <row r="240" spans="1:132" s="115" customFormat="1" ht="29">
      <c r="A240" s="120" t="s">
        <v>38</v>
      </c>
      <c r="B240" s="121">
        <v>86024</v>
      </c>
      <c r="C240" s="122" t="s">
        <v>312</v>
      </c>
      <c r="D240" s="123">
        <v>689811.59435248643</v>
      </c>
      <c r="E240" s="123">
        <v>0</v>
      </c>
      <c r="F240" s="123">
        <v>300258.68307485472</v>
      </c>
      <c r="G240" s="123">
        <v>990070.27742734097</v>
      </c>
      <c r="H240" s="123">
        <v>731200.29001363565</v>
      </c>
      <c r="I240" s="123">
        <v>0</v>
      </c>
      <c r="J240" s="123">
        <v>318274.204059346</v>
      </c>
      <c r="K240" s="123">
        <v>1049474.4940729814</v>
      </c>
      <c r="L240" s="16">
        <v>742168.29436384013</v>
      </c>
      <c r="M240" s="16">
        <v>0</v>
      </c>
      <c r="N240" s="16">
        <v>323048.31712023617</v>
      </c>
      <c r="O240" s="16">
        <v>1065216.6114840761</v>
      </c>
      <c r="P240" s="16">
        <v>753300.81877929764</v>
      </c>
      <c r="Q240" s="16">
        <v>0</v>
      </c>
      <c r="R240" s="16">
        <v>327894.04187703971</v>
      </c>
      <c r="S240" s="16">
        <v>1081194.8606563371</v>
      </c>
      <c r="T240" s="16">
        <v>767613.53433610417</v>
      </c>
      <c r="U240" s="16">
        <v>0</v>
      </c>
      <c r="V240" s="16">
        <v>334124.02867270343</v>
      </c>
      <c r="W240" s="16">
        <v>1101737.5630088074</v>
      </c>
      <c r="X240" s="16">
        <v>784884.83885866648</v>
      </c>
      <c r="Y240" s="16">
        <v>0</v>
      </c>
      <c r="Z240" s="16">
        <v>341641.81931783922</v>
      </c>
      <c r="AA240" s="16">
        <v>1126526.6581765055</v>
      </c>
      <c r="AB240" s="16">
        <v>799797.65079698106</v>
      </c>
      <c r="AC240" s="16">
        <v>0</v>
      </c>
      <c r="AD240" s="16">
        <v>348133.01388487814</v>
      </c>
      <c r="AE240" s="16">
        <v>1147930.6646818591</v>
      </c>
      <c r="AF240" s="16">
        <v>816353.46216847852</v>
      </c>
      <c r="AG240" s="16">
        <v>0</v>
      </c>
      <c r="AH240" s="16">
        <v>355339.36727229512</v>
      </c>
      <c r="AI240" s="16">
        <v>1171692.8294407735</v>
      </c>
      <c r="AJ240" s="16">
        <v>834721.41506726923</v>
      </c>
      <c r="AK240" s="16">
        <v>0</v>
      </c>
      <c r="AL240" s="16">
        <v>363334.50303592172</v>
      </c>
      <c r="AM240" s="16">
        <v>1198055.9181031908</v>
      </c>
      <c r="AN240" s="16">
        <v>855756.3947269643</v>
      </c>
      <c r="AO240" s="16">
        <v>0</v>
      </c>
      <c r="AP240" s="16">
        <v>372490.5325124269</v>
      </c>
      <c r="AQ240" s="16">
        <v>1228246.927239391</v>
      </c>
      <c r="AR240" s="16">
        <v>879717.5737793193</v>
      </c>
      <c r="AS240" s="16">
        <v>0</v>
      </c>
      <c r="AT240" s="16">
        <v>382920.26742277486</v>
      </c>
      <c r="AU240" s="16">
        <v>1262637.841202094</v>
      </c>
      <c r="AV240" s="16">
        <v>901710.51312380226</v>
      </c>
      <c r="AW240" s="16">
        <v>0</v>
      </c>
      <c r="AX240" s="16">
        <v>392493.27410834422</v>
      </c>
      <c r="AY240" s="16">
        <v>1294203.7872321461</v>
      </c>
      <c r="AZ240" s="122" t="s">
        <v>309</v>
      </c>
      <c r="BA240" s="97"/>
      <c r="BB240" s="113"/>
      <c r="BC240" s="113"/>
      <c r="BD240" s="113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4"/>
      <c r="CO240" s="114"/>
      <c r="CP240" s="114"/>
      <c r="CQ240" s="114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4"/>
      <c r="DC240" s="114"/>
      <c r="DD240" s="114"/>
      <c r="DE240" s="114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4"/>
      <c r="DQ240" s="114"/>
      <c r="DR240" s="114"/>
      <c r="DS240" s="114"/>
      <c r="DT240" s="114"/>
      <c r="DU240" s="114"/>
      <c r="DV240" s="114"/>
      <c r="DW240" s="114"/>
      <c r="DX240" s="114"/>
      <c r="DY240" s="114"/>
      <c r="DZ240" s="114"/>
      <c r="EA240" s="114"/>
      <c r="EB240" s="114"/>
    </row>
    <row r="241" spans="1:132" ht="29">
      <c r="A241" s="13" t="s">
        <v>38</v>
      </c>
      <c r="B241" s="14">
        <v>80713</v>
      </c>
      <c r="C241" s="15" t="s">
        <v>313</v>
      </c>
      <c r="D241" s="16">
        <v>1301571.0938342477</v>
      </c>
      <c r="E241" s="16">
        <v>0</v>
      </c>
      <c r="F241" s="16">
        <v>300258.68307485472</v>
      </c>
      <c r="G241" s="16">
        <v>1601829.7769091022</v>
      </c>
      <c r="H241" s="16">
        <v>1340618.226649275</v>
      </c>
      <c r="I241" s="16">
        <v>0</v>
      </c>
      <c r="J241" s="16">
        <v>309266.44356710039</v>
      </c>
      <c r="K241" s="16">
        <v>1649884.6702163753</v>
      </c>
      <c r="L241" s="16">
        <v>1360727.5000490141</v>
      </c>
      <c r="M241" s="16">
        <v>0</v>
      </c>
      <c r="N241" s="16">
        <v>313905.44022060686</v>
      </c>
      <c r="O241" s="16">
        <v>1674632.9402696206</v>
      </c>
      <c r="P241" s="16">
        <v>1381138.4125497492</v>
      </c>
      <c r="Q241" s="16">
        <v>0</v>
      </c>
      <c r="R241" s="16">
        <v>318614.02182391594</v>
      </c>
      <c r="S241" s="16">
        <v>1699752.4343736647</v>
      </c>
      <c r="T241" s="16">
        <v>1407380.0423881942</v>
      </c>
      <c r="U241" s="16">
        <v>0</v>
      </c>
      <c r="V241" s="16">
        <v>324667.68823857029</v>
      </c>
      <c r="W241" s="16">
        <v>1732047.7306267642</v>
      </c>
      <c r="X241" s="16">
        <v>1439046.0933419287</v>
      </c>
      <c r="Y241" s="16">
        <v>0</v>
      </c>
      <c r="Z241" s="16">
        <v>331972.71122393809</v>
      </c>
      <c r="AA241" s="16">
        <v>1771018.8045658665</v>
      </c>
      <c r="AB241" s="16">
        <v>1466387.9691154251</v>
      </c>
      <c r="AC241" s="16">
        <v>0</v>
      </c>
      <c r="AD241" s="16">
        <v>338280.19273719291</v>
      </c>
      <c r="AE241" s="16">
        <v>1804668.1618526177</v>
      </c>
      <c r="AF241" s="16">
        <v>1496742.2000761144</v>
      </c>
      <c r="AG241" s="16">
        <v>0</v>
      </c>
      <c r="AH241" s="16">
        <v>345282.5927268528</v>
      </c>
      <c r="AI241" s="16">
        <v>1842024.7928029669</v>
      </c>
      <c r="AJ241" s="16">
        <v>1530418.899577827</v>
      </c>
      <c r="AK241" s="16">
        <v>0</v>
      </c>
      <c r="AL241" s="16">
        <v>353051.451063207</v>
      </c>
      <c r="AM241" s="16">
        <v>1883470.3506410336</v>
      </c>
      <c r="AN241" s="16">
        <v>1568985.4558471881</v>
      </c>
      <c r="AO241" s="16">
        <v>0</v>
      </c>
      <c r="AP241" s="16">
        <v>361948.3476299998</v>
      </c>
      <c r="AQ241" s="16">
        <v>1930933.8034771874</v>
      </c>
      <c r="AR241" s="16">
        <v>1612917.0486109094</v>
      </c>
      <c r="AS241" s="16">
        <v>0</v>
      </c>
      <c r="AT241" s="16">
        <v>372082.9013636398</v>
      </c>
      <c r="AU241" s="16">
        <v>1984999.9499745488</v>
      </c>
      <c r="AV241" s="16">
        <v>1653239.974826182</v>
      </c>
      <c r="AW241" s="16">
        <v>0</v>
      </c>
      <c r="AX241" s="16">
        <v>381384.97389773076</v>
      </c>
      <c r="AY241" s="16">
        <v>2034624.9487239122</v>
      </c>
      <c r="AZ241" s="15" t="s">
        <v>309</v>
      </c>
      <c r="BA241" s="97"/>
      <c r="BB241" s="97"/>
      <c r="BC241" s="97"/>
      <c r="BD241" s="97"/>
      <c r="BE241" s="90"/>
      <c r="BF241" s="90"/>
      <c r="BG241" s="90"/>
      <c r="BH241" s="90"/>
      <c r="BI241" s="90"/>
      <c r="BJ241" s="90"/>
      <c r="BK241" s="90"/>
      <c r="BL241" s="90"/>
      <c r="BM241" s="90"/>
      <c r="BN241" s="90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0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90"/>
      <c r="CM241" s="90"/>
      <c r="CN241" s="90"/>
      <c r="CO241" s="90"/>
      <c r="CP241" s="90"/>
      <c r="CQ241" s="90"/>
      <c r="CR241" s="90"/>
      <c r="CS241" s="90"/>
      <c r="CT241" s="90"/>
      <c r="CU241" s="90"/>
      <c r="CV241" s="90"/>
      <c r="CW241" s="90"/>
      <c r="CX241" s="90"/>
      <c r="CY241" s="90"/>
      <c r="CZ241" s="90"/>
      <c r="DA241" s="90"/>
      <c r="DB241" s="90"/>
      <c r="DC241" s="90"/>
      <c r="DD241" s="90"/>
      <c r="DE241" s="90"/>
      <c r="DF241" s="90"/>
      <c r="DG241" s="90"/>
      <c r="DH241" s="90"/>
      <c r="DI241" s="90"/>
      <c r="DJ241" s="90"/>
      <c r="DK241" s="90"/>
      <c r="DL241" s="90"/>
      <c r="DM241" s="90"/>
      <c r="DN241" s="90"/>
      <c r="DO241" s="90"/>
      <c r="DP241" s="90"/>
      <c r="DQ241" s="90"/>
      <c r="DR241" s="90"/>
      <c r="DS241" s="90"/>
      <c r="DT241" s="90"/>
      <c r="DU241" s="90"/>
      <c r="DV241" s="90"/>
      <c r="DW241" s="90"/>
      <c r="DX241" s="90"/>
      <c r="DY241" s="90"/>
      <c r="DZ241" s="90"/>
      <c r="EA241" s="90"/>
      <c r="EB241" s="90"/>
    </row>
    <row r="242" spans="1:132" ht="29">
      <c r="A242" s="13" t="s">
        <v>38</v>
      </c>
      <c r="B242" s="14">
        <v>80211</v>
      </c>
      <c r="C242" s="15" t="s">
        <v>314</v>
      </c>
      <c r="D242" s="16">
        <v>488728.89580339781</v>
      </c>
      <c r="E242" s="16">
        <v>0</v>
      </c>
      <c r="F242" s="16">
        <v>300258.68307485472</v>
      </c>
      <c r="G242" s="16">
        <v>788987.57887825265</v>
      </c>
      <c r="H242" s="16">
        <v>503390.76267749973</v>
      </c>
      <c r="I242" s="16">
        <v>0</v>
      </c>
      <c r="J242" s="16">
        <v>309266.44356710039</v>
      </c>
      <c r="K242" s="16">
        <v>812657.20624460024</v>
      </c>
      <c r="L242" s="16">
        <v>510941.6241176622</v>
      </c>
      <c r="M242" s="16">
        <v>0</v>
      </c>
      <c r="N242" s="16">
        <v>313905.44022060686</v>
      </c>
      <c r="O242" s="16">
        <v>824847.06433826918</v>
      </c>
      <c r="P242" s="16">
        <v>518605.74847942707</v>
      </c>
      <c r="Q242" s="16">
        <v>0</v>
      </c>
      <c r="R242" s="16">
        <v>318614.02182391594</v>
      </c>
      <c r="S242" s="16">
        <v>837219.77030334319</v>
      </c>
      <c r="T242" s="16">
        <v>528459.25770053617</v>
      </c>
      <c r="U242" s="16">
        <v>0</v>
      </c>
      <c r="V242" s="16">
        <v>324667.68823857029</v>
      </c>
      <c r="W242" s="16">
        <v>853126.94593910663</v>
      </c>
      <c r="X242" s="16">
        <v>540349.59099879826</v>
      </c>
      <c r="Y242" s="16">
        <v>0</v>
      </c>
      <c r="Z242" s="16">
        <v>331972.71122393809</v>
      </c>
      <c r="AA242" s="16">
        <v>872322.30222273653</v>
      </c>
      <c r="AB242" s="16">
        <v>550616.23322777543</v>
      </c>
      <c r="AC242" s="16">
        <v>0</v>
      </c>
      <c r="AD242" s="16">
        <v>338280.19273719291</v>
      </c>
      <c r="AE242" s="16">
        <v>888896.4259649684</v>
      </c>
      <c r="AF242" s="16">
        <v>562013.98925559036</v>
      </c>
      <c r="AG242" s="16">
        <v>0</v>
      </c>
      <c r="AH242" s="16">
        <v>345282.5927268528</v>
      </c>
      <c r="AI242" s="16">
        <v>907296.58198244323</v>
      </c>
      <c r="AJ242" s="16">
        <v>574659.30401384109</v>
      </c>
      <c r="AK242" s="16">
        <v>0</v>
      </c>
      <c r="AL242" s="16">
        <v>353051.451063207</v>
      </c>
      <c r="AM242" s="16">
        <v>927710.7550770482</v>
      </c>
      <c r="AN242" s="16">
        <v>589140.71847498987</v>
      </c>
      <c r="AO242" s="16">
        <v>0</v>
      </c>
      <c r="AP242" s="16">
        <v>361948.3476299998</v>
      </c>
      <c r="AQ242" s="16">
        <v>951089.06610498973</v>
      </c>
      <c r="AR242" s="16">
        <v>605636.65859228955</v>
      </c>
      <c r="AS242" s="16">
        <v>0</v>
      </c>
      <c r="AT242" s="16">
        <v>372082.9013636398</v>
      </c>
      <c r="AU242" s="16">
        <v>977719.55995592952</v>
      </c>
      <c r="AV242" s="16">
        <v>620777.57505709678</v>
      </c>
      <c r="AW242" s="16">
        <v>0</v>
      </c>
      <c r="AX242" s="16">
        <v>381384.97389773076</v>
      </c>
      <c r="AY242" s="16">
        <v>1002162.5489548277</v>
      </c>
      <c r="AZ242" s="15" t="s">
        <v>309</v>
      </c>
      <c r="BA242" s="97"/>
      <c r="BB242" s="97"/>
      <c r="BC242" s="97"/>
      <c r="BD242" s="97"/>
      <c r="BE242" s="90"/>
      <c r="BF242" s="90"/>
      <c r="BG242" s="90"/>
      <c r="BH242" s="90"/>
      <c r="BI242" s="90"/>
      <c r="BJ242" s="90"/>
      <c r="BK242" s="90"/>
      <c r="BL242" s="90"/>
      <c r="BM242" s="90"/>
      <c r="BN242" s="90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0"/>
      <c r="BZ242" s="90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90"/>
      <c r="CM242" s="90"/>
      <c r="CN242" s="90"/>
      <c r="CO242" s="90"/>
      <c r="CP242" s="90"/>
      <c r="CQ242" s="90"/>
      <c r="CR242" s="90"/>
      <c r="CS242" s="90"/>
      <c r="CT242" s="90"/>
      <c r="CU242" s="90"/>
      <c r="CV242" s="90"/>
      <c r="CW242" s="90"/>
      <c r="CX242" s="90"/>
      <c r="CY242" s="90"/>
      <c r="CZ242" s="90"/>
      <c r="DA242" s="90"/>
      <c r="DB242" s="90"/>
      <c r="DC242" s="90"/>
      <c r="DD242" s="90"/>
      <c r="DE242" s="90"/>
      <c r="DF242" s="90"/>
      <c r="DG242" s="90"/>
      <c r="DH242" s="90"/>
      <c r="DI242" s="90"/>
      <c r="DJ242" s="90"/>
      <c r="DK242" s="90"/>
      <c r="DL242" s="90"/>
      <c r="DM242" s="90"/>
      <c r="DN242" s="90"/>
      <c r="DO242" s="90"/>
      <c r="DP242" s="90"/>
      <c r="DQ242" s="90"/>
      <c r="DR242" s="90"/>
      <c r="DS242" s="90"/>
      <c r="DT242" s="90"/>
      <c r="DU242" s="90"/>
      <c r="DV242" s="90"/>
      <c r="DW242" s="90"/>
      <c r="DX242" s="90"/>
      <c r="DY242" s="90"/>
      <c r="DZ242" s="90"/>
      <c r="EA242" s="90"/>
      <c r="EB242" s="90"/>
    </row>
    <row r="243" spans="1:132" ht="29">
      <c r="A243" s="13" t="s">
        <v>38</v>
      </c>
      <c r="B243" s="14">
        <v>86028</v>
      </c>
      <c r="C243" s="15" t="s">
        <v>315</v>
      </c>
      <c r="D243" s="16">
        <v>1247310.0534332264</v>
      </c>
      <c r="E243" s="16">
        <v>0</v>
      </c>
      <c r="F243" s="16">
        <v>300258.68307485472</v>
      </c>
      <c r="G243" s="16">
        <v>1547568.7365080812</v>
      </c>
      <c r="H243" s="16">
        <v>1284729.3550362233</v>
      </c>
      <c r="I243" s="16">
        <v>0</v>
      </c>
      <c r="J243" s="16">
        <v>309266.44356710039</v>
      </c>
      <c r="K243" s="16">
        <v>1593995.7986033238</v>
      </c>
      <c r="L243" s="16">
        <v>1304000.2953617666</v>
      </c>
      <c r="M243" s="16">
        <v>0</v>
      </c>
      <c r="N243" s="16">
        <v>313905.44022060686</v>
      </c>
      <c r="O243" s="16">
        <v>1617905.7355823736</v>
      </c>
      <c r="P243" s="16">
        <v>1323560.2997921929</v>
      </c>
      <c r="Q243" s="16">
        <v>0</v>
      </c>
      <c r="R243" s="16">
        <v>318614.02182391594</v>
      </c>
      <c r="S243" s="16">
        <v>1642174.321616109</v>
      </c>
      <c r="T243" s="16">
        <v>1348707.9454882445</v>
      </c>
      <c r="U243" s="16">
        <v>0</v>
      </c>
      <c r="V243" s="16">
        <v>324667.68823857029</v>
      </c>
      <c r="W243" s="16">
        <v>1673375.633726815</v>
      </c>
      <c r="X243" s="16">
        <v>1379053.8742617299</v>
      </c>
      <c r="Y243" s="16">
        <v>0</v>
      </c>
      <c r="Z243" s="16">
        <v>331972.71122393809</v>
      </c>
      <c r="AA243" s="16">
        <v>1711026.5854856684</v>
      </c>
      <c r="AB243" s="16">
        <v>1405255.8978727027</v>
      </c>
      <c r="AC243" s="16">
        <v>0</v>
      </c>
      <c r="AD243" s="16">
        <v>338280.19273719291</v>
      </c>
      <c r="AE243" s="16">
        <v>1743536.090609896</v>
      </c>
      <c r="AF243" s="16">
        <v>1434344.6949586675</v>
      </c>
      <c r="AG243" s="16">
        <v>0</v>
      </c>
      <c r="AH243" s="16">
        <v>345282.5927268528</v>
      </c>
      <c r="AI243" s="16">
        <v>1779627.2876855207</v>
      </c>
      <c r="AJ243" s="16">
        <v>1466617.4505952375</v>
      </c>
      <c r="AK243" s="16">
        <v>0</v>
      </c>
      <c r="AL243" s="16">
        <v>353051.451063207</v>
      </c>
      <c r="AM243" s="16">
        <v>1819668.9016584449</v>
      </c>
      <c r="AN243" s="16">
        <v>1503576.2103502373</v>
      </c>
      <c r="AO243" s="16">
        <v>0</v>
      </c>
      <c r="AP243" s="16">
        <v>361948.3476299998</v>
      </c>
      <c r="AQ243" s="16">
        <v>1865524.5579802375</v>
      </c>
      <c r="AR243" s="16">
        <v>1545676.344240044</v>
      </c>
      <c r="AS243" s="16">
        <v>0</v>
      </c>
      <c r="AT243" s="16">
        <v>372082.9013636398</v>
      </c>
      <c r="AU243" s="16">
        <v>1917759.2456036843</v>
      </c>
      <c r="AV243" s="16">
        <v>1584318.252846045</v>
      </c>
      <c r="AW243" s="16">
        <v>0</v>
      </c>
      <c r="AX243" s="16">
        <v>381384.97389773076</v>
      </c>
      <c r="AY243" s="16">
        <v>1965703.2267437764</v>
      </c>
      <c r="AZ243" s="15" t="s">
        <v>309</v>
      </c>
      <c r="BA243" s="97"/>
      <c r="BB243" s="97"/>
      <c r="BC243" s="97"/>
      <c r="BD243" s="97"/>
      <c r="BE243" s="90"/>
      <c r="BF243" s="90"/>
      <c r="BG243" s="90"/>
      <c r="BH243" s="90"/>
      <c r="BI243" s="90"/>
      <c r="BJ243" s="90"/>
      <c r="BK243" s="90"/>
      <c r="BL243" s="90"/>
      <c r="BM243" s="90"/>
      <c r="BN243" s="90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0"/>
      <c r="BZ243" s="90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90"/>
      <c r="CM243" s="90"/>
      <c r="CN243" s="90"/>
      <c r="CO243" s="90"/>
      <c r="CP243" s="90"/>
      <c r="CQ243" s="90"/>
      <c r="CR243" s="90"/>
      <c r="CS243" s="90"/>
      <c r="CT243" s="90"/>
      <c r="CU243" s="90"/>
      <c r="CV243" s="90"/>
      <c r="CW243" s="90"/>
      <c r="CX243" s="90"/>
      <c r="CY243" s="90"/>
      <c r="CZ243" s="90"/>
      <c r="DA243" s="90"/>
      <c r="DB243" s="90"/>
      <c r="DC243" s="90"/>
      <c r="DD243" s="90"/>
      <c r="DE243" s="90"/>
      <c r="DF243" s="90"/>
      <c r="DG243" s="90"/>
      <c r="DH243" s="90"/>
      <c r="DI243" s="90"/>
      <c r="DJ243" s="90"/>
      <c r="DK243" s="90"/>
      <c r="DL243" s="90"/>
      <c r="DM243" s="90"/>
      <c r="DN243" s="90"/>
      <c r="DO243" s="90"/>
      <c r="DP243" s="90"/>
      <c r="DQ243" s="90"/>
      <c r="DR243" s="90"/>
      <c r="DS243" s="90"/>
      <c r="DT243" s="90"/>
      <c r="DU243" s="90"/>
      <c r="DV243" s="90"/>
      <c r="DW243" s="90"/>
      <c r="DX243" s="90"/>
      <c r="DY243" s="90"/>
      <c r="DZ243" s="90"/>
      <c r="EA243" s="90"/>
      <c r="EB243" s="90"/>
    </row>
    <row r="244" spans="1:132" ht="29">
      <c r="A244" s="13" t="s">
        <v>38</v>
      </c>
      <c r="B244" s="14">
        <v>86026</v>
      </c>
      <c r="C244" s="15" t="s">
        <v>316</v>
      </c>
      <c r="D244" s="16">
        <v>1474047.1332147722</v>
      </c>
      <c r="E244" s="16">
        <v>0</v>
      </c>
      <c r="F244" s="16">
        <v>300258.68307485472</v>
      </c>
      <c r="G244" s="16">
        <v>1774305.8162896272</v>
      </c>
      <c r="H244" s="16">
        <v>1518268.5472112154</v>
      </c>
      <c r="I244" s="16">
        <v>0</v>
      </c>
      <c r="J244" s="16">
        <v>309266.44356710039</v>
      </c>
      <c r="K244" s="16">
        <v>1827534.990778316</v>
      </c>
      <c r="L244" s="16">
        <v>1541042.5754193834</v>
      </c>
      <c r="M244" s="16">
        <v>0</v>
      </c>
      <c r="N244" s="16">
        <v>313905.44022060686</v>
      </c>
      <c r="O244" s="16">
        <v>1854948.0156399906</v>
      </c>
      <c r="P244" s="16">
        <v>1564158.2140506739</v>
      </c>
      <c r="Q244" s="16">
        <v>0</v>
      </c>
      <c r="R244" s="16">
        <v>318614.02182391594</v>
      </c>
      <c r="S244" s="16">
        <v>1882772.2358745902</v>
      </c>
      <c r="T244" s="16">
        <v>1593877.2201176365</v>
      </c>
      <c r="U244" s="16">
        <v>0</v>
      </c>
      <c r="V244" s="16">
        <v>324667.68823857029</v>
      </c>
      <c r="W244" s="16">
        <v>1918544.9083562072</v>
      </c>
      <c r="X244" s="16">
        <v>1629739.4575702832</v>
      </c>
      <c r="Y244" s="16">
        <v>0</v>
      </c>
      <c r="Z244" s="16">
        <v>331972.71122393809</v>
      </c>
      <c r="AA244" s="16">
        <v>1961712.1687942217</v>
      </c>
      <c r="AB244" s="16">
        <v>1660704.5072641184</v>
      </c>
      <c r="AC244" s="16">
        <v>0</v>
      </c>
      <c r="AD244" s="16">
        <v>338280.19273719291</v>
      </c>
      <c r="AE244" s="16">
        <v>1998984.7000013117</v>
      </c>
      <c r="AF244" s="16">
        <v>1695081.0905644856</v>
      </c>
      <c r="AG244" s="16">
        <v>0</v>
      </c>
      <c r="AH244" s="16">
        <v>345282.5927268528</v>
      </c>
      <c r="AI244" s="16">
        <v>2040363.6832913388</v>
      </c>
      <c r="AJ244" s="16">
        <v>1733220.4151021866</v>
      </c>
      <c r="AK244" s="16">
        <v>0</v>
      </c>
      <c r="AL244" s="16">
        <v>353051.451063207</v>
      </c>
      <c r="AM244" s="16">
        <v>2086271.866165394</v>
      </c>
      <c r="AN244" s="16">
        <v>1776897.5695627616</v>
      </c>
      <c r="AO244" s="16">
        <v>0</v>
      </c>
      <c r="AP244" s="16">
        <v>361948.3476299998</v>
      </c>
      <c r="AQ244" s="16">
        <v>2138845.9171927618</v>
      </c>
      <c r="AR244" s="16">
        <v>1826650.701510519</v>
      </c>
      <c r="AS244" s="16">
        <v>0</v>
      </c>
      <c r="AT244" s="16">
        <v>372082.9013636398</v>
      </c>
      <c r="AU244" s="16">
        <v>2198733.6028741593</v>
      </c>
      <c r="AV244" s="16">
        <v>1872316.9690482819</v>
      </c>
      <c r="AW244" s="16">
        <v>0</v>
      </c>
      <c r="AX244" s="16">
        <v>381384.97389773076</v>
      </c>
      <c r="AY244" s="16">
        <v>2253701.9429460131</v>
      </c>
      <c r="AZ244" s="15" t="s">
        <v>309</v>
      </c>
      <c r="BA244" s="97"/>
      <c r="BB244" s="97"/>
      <c r="BC244" s="97"/>
      <c r="BD244" s="97"/>
      <c r="BE244" s="90"/>
      <c r="BF244" s="90"/>
      <c r="BG244" s="90"/>
      <c r="BH244" s="90"/>
      <c r="BI244" s="90"/>
      <c r="BJ244" s="90"/>
      <c r="BK244" s="90"/>
      <c r="BL244" s="90"/>
      <c r="BM244" s="90"/>
      <c r="BN244" s="90"/>
      <c r="BO244" s="90"/>
      <c r="BP244" s="90"/>
      <c r="BQ244" s="90"/>
      <c r="BR244" s="90"/>
      <c r="BS244" s="90"/>
      <c r="BT244" s="90"/>
      <c r="BU244" s="90"/>
      <c r="BV244" s="90"/>
      <c r="BW244" s="90"/>
      <c r="BX244" s="90"/>
      <c r="BY244" s="90"/>
      <c r="BZ244" s="90"/>
      <c r="CA244" s="90"/>
      <c r="CB244" s="90"/>
      <c r="CC244" s="90"/>
      <c r="CD244" s="90"/>
      <c r="CE244" s="90"/>
      <c r="CF244" s="90"/>
      <c r="CG244" s="90"/>
      <c r="CH244" s="90"/>
      <c r="CI244" s="90"/>
      <c r="CJ244" s="90"/>
      <c r="CK244" s="90"/>
      <c r="CL244" s="90"/>
      <c r="CM244" s="90"/>
      <c r="CN244" s="90"/>
      <c r="CO244" s="90"/>
      <c r="CP244" s="90"/>
      <c r="CQ244" s="90"/>
      <c r="CR244" s="90"/>
      <c r="CS244" s="90"/>
      <c r="CT244" s="90"/>
      <c r="CU244" s="90"/>
      <c r="CV244" s="90"/>
      <c r="CW244" s="90"/>
      <c r="CX244" s="90"/>
      <c r="CY244" s="90"/>
      <c r="CZ244" s="90"/>
      <c r="DA244" s="90"/>
      <c r="DB244" s="90"/>
      <c r="DC244" s="90"/>
      <c r="DD244" s="90"/>
      <c r="DE244" s="90"/>
      <c r="DF244" s="90"/>
      <c r="DG244" s="90"/>
      <c r="DH244" s="90"/>
      <c r="DI244" s="90"/>
      <c r="DJ244" s="90"/>
      <c r="DK244" s="90"/>
      <c r="DL244" s="90"/>
      <c r="DM244" s="90"/>
      <c r="DN244" s="90"/>
      <c r="DO244" s="90"/>
      <c r="DP244" s="90"/>
      <c r="DQ244" s="90"/>
      <c r="DR244" s="90"/>
      <c r="DS244" s="90"/>
      <c r="DT244" s="90"/>
      <c r="DU244" s="90"/>
      <c r="DV244" s="90"/>
      <c r="DW244" s="90"/>
      <c r="DX244" s="90"/>
      <c r="DY244" s="90"/>
      <c r="DZ244" s="90"/>
      <c r="EA244" s="90"/>
      <c r="EB244" s="90"/>
    </row>
    <row r="245" spans="1:132" ht="29">
      <c r="A245" s="13" t="s">
        <v>38</v>
      </c>
      <c r="B245" s="14">
        <v>86026</v>
      </c>
      <c r="C245" s="15" t="s">
        <v>317</v>
      </c>
      <c r="D245" s="16">
        <v>1474047.1332147722</v>
      </c>
      <c r="E245" s="16">
        <v>0</v>
      </c>
      <c r="F245" s="16">
        <v>300258.68307485472</v>
      </c>
      <c r="G245" s="16">
        <v>1774305.8162896272</v>
      </c>
      <c r="H245" s="16">
        <v>1518268.5472112154</v>
      </c>
      <c r="I245" s="16">
        <v>0</v>
      </c>
      <c r="J245" s="16">
        <v>309266.44356710039</v>
      </c>
      <c r="K245" s="16">
        <v>1827534.990778316</v>
      </c>
      <c r="L245" s="16">
        <v>1541042.5754193834</v>
      </c>
      <c r="M245" s="16">
        <v>0</v>
      </c>
      <c r="N245" s="16">
        <v>313905.44022060686</v>
      </c>
      <c r="O245" s="16">
        <v>1854948.0156399906</v>
      </c>
      <c r="P245" s="16">
        <v>1564158.2140506739</v>
      </c>
      <c r="Q245" s="16">
        <v>0</v>
      </c>
      <c r="R245" s="16">
        <v>318614.02182391594</v>
      </c>
      <c r="S245" s="16">
        <v>1882772.2358745902</v>
      </c>
      <c r="T245" s="16">
        <v>1593877.2201176365</v>
      </c>
      <c r="U245" s="16">
        <v>0</v>
      </c>
      <c r="V245" s="16">
        <v>324667.68823857029</v>
      </c>
      <c r="W245" s="16">
        <v>1918544.9083562072</v>
      </c>
      <c r="X245" s="16">
        <v>1629739.4575702832</v>
      </c>
      <c r="Y245" s="16">
        <v>0</v>
      </c>
      <c r="Z245" s="16">
        <v>331972.71122393809</v>
      </c>
      <c r="AA245" s="16">
        <v>1961712.1687942217</v>
      </c>
      <c r="AB245" s="16">
        <v>1660704.5072641184</v>
      </c>
      <c r="AC245" s="16">
        <v>0</v>
      </c>
      <c r="AD245" s="16">
        <v>338280.19273719291</v>
      </c>
      <c r="AE245" s="16">
        <v>1998984.7000013117</v>
      </c>
      <c r="AF245" s="16">
        <v>1695081.0905644856</v>
      </c>
      <c r="AG245" s="16">
        <v>0</v>
      </c>
      <c r="AH245" s="16">
        <v>345282.5927268528</v>
      </c>
      <c r="AI245" s="16">
        <v>2040363.6832913388</v>
      </c>
      <c r="AJ245" s="16">
        <v>1733220.4151021866</v>
      </c>
      <c r="AK245" s="16">
        <v>0</v>
      </c>
      <c r="AL245" s="16">
        <v>353051.451063207</v>
      </c>
      <c r="AM245" s="16">
        <v>2086271.866165394</v>
      </c>
      <c r="AN245" s="16">
        <v>1776897.5695627616</v>
      </c>
      <c r="AO245" s="16">
        <v>0</v>
      </c>
      <c r="AP245" s="16">
        <v>361948.3476299998</v>
      </c>
      <c r="AQ245" s="16">
        <v>2138845.9171927618</v>
      </c>
      <c r="AR245" s="16">
        <v>1826650.701510519</v>
      </c>
      <c r="AS245" s="16">
        <v>0</v>
      </c>
      <c r="AT245" s="16">
        <v>372082.9013636398</v>
      </c>
      <c r="AU245" s="16">
        <v>2198733.6028741593</v>
      </c>
      <c r="AV245" s="16">
        <v>1872316.9690482819</v>
      </c>
      <c r="AW245" s="16">
        <v>0</v>
      </c>
      <c r="AX245" s="16">
        <v>381384.97389773076</v>
      </c>
      <c r="AY245" s="16">
        <v>2253701.9429460131</v>
      </c>
      <c r="AZ245" s="15" t="s">
        <v>309</v>
      </c>
      <c r="BA245" s="97"/>
      <c r="BB245" s="97"/>
      <c r="BC245" s="97"/>
      <c r="BD245" s="97"/>
      <c r="BE245" s="90"/>
      <c r="BF245" s="90"/>
      <c r="BG245" s="90"/>
      <c r="BH245" s="90"/>
      <c r="BI245" s="90"/>
      <c r="BJ245" s="90"/>
      <c r="BK245" s="90"/>
      <c r="BL245" s="90"/>
      <c r="BM245" s="90"/>
      <c r="BN245" s="90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0"/>
      <c r="BZ245" s="90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90"/>
      <c r="CM245" s="90"/>
      <c r="CN245" s="90"/>
      <c r="CO245" s="90"/>
      <c r="CP245" s="90"/>
      <c r="CQ245" s="90"/>
      <c r="CR245" s="90"/>
      <c r="CS245" s="90"/>
      <c r="CT245" s="90"/>
      <c r="CU245" s="90"/>
      <c r="CV245" s="90"/>
      <c r="CW245" s="90"/>
      <c r="CX245" s="90"/>
      <c r="CY245" s="90"/>
      <c r="CZ245" s="90"/>
      <c r="DA245" s="90"/>
      <c r="DB245" s="90"/>
      <c r="DC245" s="90"/>
      <c r="DD245" s="90"/>
      <c r="DE245" s="90"/>
      <c r="DF245" s="90"/>
      <c r="DG245" s="90"/>
      <c r="DH245" s="90"/>
      <c r="DI245" s="90"/>
      <c r="DJ245" s="90"/>
      <c r="DK245" s="90"/>
      <c r="DL245" s="90"/>
      <c r="DM245" s="90"/>
      <c r="DN245" s="90"/>
      <c r="DO245" s="90"/>
      <c r="DP245" s="90"/>
      <c r="DQ245" s="90"/>
      <c r="DR245" s="90"/>
      <c r="DS245" s="90"/>
      <c r="DT245" s="90"/>
      <c r="DU245" s="90"/>
      <c r="DV245" s="90"/>
      <c r="DW245" s="90"/>
      <c r="DX245" s="90"/>
      <c r="DY245" s="90"/>
      <c r="DZ245" s="90"/>
      <c r="EA245" s="90"/>
      <c r="EB245" s="90"/>
    </row>
    <row r="246" spans="1:132" ht="14.5">
      <c r="A246" s="13" t="s">
        <v>38</v>
      </c>
      <c r="B246" s="14">
        <v>96001</v>
      </c>
      <c r="C246" s="15" t="s">
        <v>318</v>
      </c>
      <c r="D246" s="16">
        <v>429607.94101580739</v>
      </c>
      <c r="E246" s="16">
        <v>0</v>
      </c>
      <c r="F246" s="16">
        <v>0</v>
      </c>
      <c r="G246" s="16">
        <v>429607.94101580739</v>
      </c>
      <c r="H246" s="16">
        <v>442496.17924628162</v>
      </c>
      <c r="I246" s="16">
        <v>0</v>
      </c>
      <c r="J246" s="16">
        <v>0</v>
      </c>
      <c r="K246" s="16">
        <v>442496.17924628162</v>
      </c>
      <c r="L246" s="16">
        <v>449133.62193497579</v>
      </c>
      <c r="M246" s="16">
        <v>0</v>
      </c>
      <c r="N246" s="16">
        <v>0</v>
      </c>
      <c r="O246" s="16">
        <v>449133.62193497579</v>
      </c>
      <c r="P246" s="16">
        <v>455870.62626400037</v>
      </c>
      <c r="Q246" s="16">
        <v>0</v>
      </c>
      <c r="R246" s="16">
        <v>0</v>
      </c>
      <c r="S246" s="16">
        <v>455870.62626400037</v>
      </c>
      <c r="T246" s="16">
        <v>464532.16816301632</v>
      </c>
      <c r="U246" s="16">
        <v>0</v>
      </c>
      <c r="V246" s="16">
        <v>0</v>
      </c>
      <c r="W246" s="16">
        <v>464532.16816301632</v>
      </c>
      <c r="X246" s="16">
        <v>474984.14194668416</v>
      </c>
      <c r="Y246" s="16">
        <v>0</v>
      </c>
      <c r="Z246" s="16">
        <v>0</v>
      </c>
      <c r="AA246" s="16">
        <v>474984.14194668416</v>
      </c>
      <c r="AB246" s="16">
        <v>484008.84064367111</v>
      </c>
      <c r="AC246" s="16">
        <v>0</v>
      </c>
      <c r="AD246" s="16">
        <v>0</v>
      </c>
      <c r="AE246" s="16">
        <v>484008.84064367111</v>
      </c>
      <c r="AF246" s="16">
        <v>494027.82364499505</v>
      </c>
      <c r="AG246" s="16">
        <v>0</v>
      </c>
      <c r="AH246" s="16">
        <v>0</v>
      </c>
      <c r="AI246" s="16">
        <v>494027.82364499505</v>
      </c>
      <c r="AJ246" s="16">
        <v>505143.44967700745</v>
      </c>
      <c r="AK246" s="16">
        <v>0</v>
      </c>
      <c r="AL246" s="16">
        <v>0</v>
      </c>
      <c r="AM246" s="16">
        <v>505143.44967700745</v>
      </c>
      <c r="AN246" s="16">
        <v>517873.06460886798</v>
      </c>
      <c r="AO246" s="16">
        <v>0</v>
      </c>
      <c r="AP246" s="16">
        <v>0</v>
      </c>
      <c r="AQ246" s="16">
        <v>517873.06460886798</v>
      </c>
      <c r="AR246" s="16">
        <v>532373.51041791635</v>
      </c>
      <c r="AS246" s="16">
        <v>0</v>
      </c>
      <c r="AT246" s="16">
        <v>0</v>
      </c>
      <c r="AU246" s="16">
        <v>532373.51041791635</v>
      </c>
      <c r="AV246" s="16">
        <v>545682.84817836422</v>
      </c>
      <c r="AW246" s="16">
        <v>0</v>
      </c>
      <c r="AX246" s="16">
        <v>0</v>
      </c>
      <c r="AY246" s="16">
        <v>545682.84817836422</v>
      </c>
      <c r="AZ246" s="15" t="s">
        <v>305</v>
      </c>
      <c r="BA246" s="97"/>
      <c r="BB246" s="97"/>
      <c r="BC246" s="97"/>
      <c r="BD246" s="97"/>
      <c r="BE246" s="90"/>
      <c r="BF246" s="90"/>
      <c r="BG246" s="90"/>
      <c r="BH246" s="90"/>
      <c r="BI246" s="90"/>
      <c r="BJ246" s="90"/>
      <c r="BK246" s="90"/>
      <c r="BL246" s="90"/>
      <c r="BM246" s="90"/>
      <c r="BN246" s="90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0"/>
      <c r="BZ246" s="90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90"/>
      <c r="CM246" s="90"/>
      <c r="CN246" s="90"/>
      <c r="CO246" s="90"/>
      <c r="CP246" s="90"/>
      <c r="CQ246" s="90"/>
      <c r="CR246" s="90"/>
      <c r="CS246" s="90"/>
      <c r="CT246" s="90"/>
      <c r="CU246" s="90"/>
      <c r="CV246" s="90"/>
      <c r="CW246" s="90"/>
      <c r="CX246" s="90"/>
      <c r="CY246" s="90"/>
      <c r="CZ246" s="90"/>
      <c r="DA246" s="90"/>
      <c r="DB246" s="90"/>
      <c r="DC246" s="90"/>
      <c r="DD246" s="90"/>
      <c r="DE246" s="90"/>
      <c r="DF246" s="90"/>
      <c r="DG246" s="90"/>
      <c r="DH246" s="90"/>
      <c r="DI246" s="90"/>
      <c r="DJ246" s="90"/>
      <c r="DK246" s="90"/>
      <c r="DL246" s="90"/>
      <c r="DM246" s="90"/>
      <c r="DN246" s="90"/>
      <c r="DO246" s="90"/>
      <c r="DP246" s="90"/>
      <c r="DQ246" s="90"/>
      <c r="DR246" s="90"/>
      <c r="DS246" s="90"/>
      <c r="DT246" s="90"/>
      <c r="DU246" s="90"/>
      <c r="DV246" s="90"/>
      <c r="DW246" s="90"/>
      <c r="DX246" s="90"/>
      <c r="DY246" s="90"/>
      <c r="DZ246" s="90"/>
      <c r="EA246" s="90"/>
      <c r="EB246" s="90"/>
    </row>
    <row r="247" spans="1:132" ht="29">
      <c r="A247" s="13" t="s">
        <v>38</v>
      </c>
      <c r="B247" s="14">
        <v>16001</v>
      </c>
      <c r="C247" s="15" t="s">
        <v>319</v>
      </c>
      <c r="D247" s="16">
        <v>1825618.0585729484</v>
      </c>
      <c r="E247" s="16">
        <v>0</v>
      </c>
      <c r="F247" s="16">
        <v>0</v>
      </c>
      <c r="G247" s="16">
        <v>1825618.0585729484</v>
      </c>
      <c r="H247" s="16">
        <v>1880386.6003301369</v>
      </c>
      <c r="I247" s="16">
        <v>0</v>
      </c>
      <c r="J247" s="16">
        <v>0</v>
      </c>
      <c r="K247" s="16">
        <v>1880386.6003301369</v>
      </c>
      <c r="L247" s="16">
        <v>1908592.3993350889</v>
      </c>
      <c r="M247" s="16">
        <v>0</v>
      </c>
      <c r="N247" s="16">
        <v>0</v>
      </c>
      <c r="O247" s="16">
        <v>1908592.3993350889</v>
      </c>
      <c r="P247" s="16">
        <v>1937221.2853251151</v>
      </c>
      <c r="Q247" s="16">
        <v>0</v>
      </c>
      <c r="R247" s="16">
        <v>0</v>
      </c>
      <c r="S247" s="16">
        <v>1937221.2853251151</v>
      </c>
      <c r="T247" s="16">
        <v>1974028.4897462921</v>
      </c>
      <c r="U247" s="16">
        <v>0</v>
      </c>
      <c r="V247" s="16">
        <v>0</v>
      </c>
      <c r="W247" s="16">
        <v>1974028.4897462921</v>
      </c>
      <c r="X247" s="16">
        <v>2018444.1307655836</v>
      </c>
      <c r="Y247" s="16">
        <v>0</v>
      </c>
      <c r="Z247" s="16">
        <v>0</v>
      </c>
      <c r="AA247" s="16">
        <v>2018444.1307655836</v>
      </c>
      <c r="AB247" s="16">
        <v>2056794.5692501294</v>
      </c>
      <c r="AC247" s="16">
        <v>0</v>
      </c>
      <c r="AD247" s="16">
        <v>0</v>
      </c>
      <c r="AE247" s="16">
        <v>2056794.5692501294</v>
      </c>
      <c r="AF247" s="16">
        <v>2099370.2168336068</v>
      </c>
      <c r="AG247" s="16">
        <v>0</v>
      </c>
      <c r="AH247" s="16">
        <v>0</v>
      </c>
      <c r="AI247" s="16">
        <v>2099370.2168336068</v>
      </c>
      <c r="AJ247" s="16">
        <v>2146606.0467123631</v>
      </c>
      <c r="AK247" s="16">
        <v>0</v>
      </c>
      <c r="AL247" s="16">
        <v>0</v>
      </c>
      <c r="AM247" s="16">
        <v>2146606.0467123631</v>
      </c>
      <c r="AN247" s="16">
        <v>2200700.5190895144</v>
      </c>
      <c r="AO247" s="16">
        <v>0</v>
      </c>
      <c r="AP247" s="16">
        <v>0</v>
      </c>
      <c r="AQ247" s="16">
        <v>2200700.5190895144</v>
      </c>
      <c r="AR247" s="16">
        <v>2262320.133624021</v>
      </c>
      <c r="AS247" s="16">
        <v>0</v>
      </c>
      <c r="AT247" s="16">
        <v>0</v>
      </c>
      <c r="AU247" s="16">
        <v>2262320.133624021</v>
      </c>
      <c r="AV247" s="16">
        <v>2318878.1369646215</v>
      </c>
      <c r="AW247" s="16">
        <v>0</v>
      </c>
      <c r="AX247" s="16">
        <v>0</v>
      </c>
      <c r="AY247" s="16">
        <v>2318878.1369646215</v>
      </c>
      <c r="AZ247" s="15" t="s">
        <v>320</v>
      </c>
      <c r="BA247" s="97"/>
      <c r="BB247" s="97"/>
      <c r="BC247" s="97"/>
      <c r="BD247" s="97"/>
      <c r="BE247" s="90"/>
      <c r="BF247" s="90"/>
      <c r="BG247" s="90"/>
      <c r="BH247" s="90"/>
      <c r="BI247" s="90"/>
      <c r="BJ247" s="90"/>
      <c r="BK247" s="90"/>
      <c r="BL247" s="90"/>
      <c r="BM247" s="90"/>
      <c r="BN247" s="90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0"/>
      <c r="BZ247" s="90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90"/>
      <c r="CM247" s="90"/>
      <c r="CN247" s="90"/>
      <c r="CO247" s="90"/>
      <c r="CP247" s="90"/>
      <c r="CQ247" s="90"/>
      <c r="CR247" s="90"/>
      <c r="CS247" s="90"/>
      <c r="CT247" s="90"/>
      <c r="CU247" s="90"/>
      <c r="CV247" s="90"/>
      <c r="CW247" s="90"/>
      <c r="CX247" s="90"/>
      <c r="CY247" s="90"/>
      <c r="CZ247" s="90"/>
      <c r="DA247" s="90"/>
      <c r="DB247" s="90"/>
      <c r="DC247" s="90"/>
      <c r="DD247" s="90"/>
      <c r="DE247" s="90"/>
      <c r="DF247" s="90"/>
      <c r="DG247" s="90"/>
      <c r="DH247" s="90"/>
      <c r="DI247" s="90"/>
      <c r="DJ247" s="90"/>
      <c r="DK247" s="90"/>
      <c r="DL247" s="90"/>
      <c r="DM247" s="90"/>
      <c r="DN247" s="90"/>
      <c r="DO247" s="90"/>
      <c r="DP247" s="90"/>
      <c r="DQ247" s="90"/>
      <c r="DR247" s="90"/>
      <c r="DS247" s="90"/>
      <c r="DT247" s="90"/>
      <c r="DU247" s="90"/>
      <c r="DV247" s="90"/>
      <c r="DW247" s="90"/>
      <c r="DX247" s="90"/>
      <c r="DY247" s="90"/>
      <c r="DZ247" s="90"/>
      <c r="EA247" s="90"/>
      <c r="EB247" s="90"/>
    </row>
    <row r="248" spans="1:132" ht="29">
      <c r="A248" s="13" t="s">
        <v>38</v>
      </c>
      <c r="B248" s="14">
        <v>101102</v>
      </c>
      <c r="C248" s="15" t="s">
        <v>321</v>
      </c>
      <c r="D248" s="16">
        <v>899762.26212879352</v>
      </c>
      <c r="E248" s="16">
        <v>0</v>
      </c>
      <c r="F248" s="16">
        <v>353245.64596329594</v>
      </c>
      <c r="G248" s="16">
        <v>1253007.9080920899</v>
      </c>
      <c r="H248" s="16">
        <v>926755.12999265734</v>
      </c>
      <c r="I248" s="16">
        <v>0</v>
      </c>
      <c r="J248" s="16">
        <v>363843.01534219482</v>
      </c>
      <c r="K248" s="16">
        <v>1290598.1453348526</v>
      </c>
      <c r="L248" s="16">
        <v>940656.45694254711</v>
      </c>
      <c r="M248" s="16">
        <v>0</v>
      </c>
      <c r="N248" s="16">
        <v>369300.66057232773</v>
      </c>
      <c r="O248" s="16">
        <v>1309957.1175148753</v>
      </c>
      <c r="P248" s="16">
        <v>954766.30379668518</v>
      </c>
      <c r="Q248" s="16">
        <v>0</v>
      </c>
      <c r="R248" s="16">
        <v>374840.17048091261</v>
      </c>
      <c r="S248" s="16">
        <v>1329606.4742775983</v>
      </c>
      <c r="T248" s="16">
        <v>972906.86356882215</v>
      </c>
      <c r="U248" s="16">
        <v>0</v>
      </c>
      <c r="V248" s="16">
        <v>381962.13372004993</v>
      </c>
      <c r="W248" s="16">
        <v>1354868.9972888725</v>
      </c>
      <c r="X248" s="16">
        <v>994797.26799912064</v>
      </c>
      <c r="Y248" s="16">
        <v>0</v>
      </c>
      <c r="Z248" s="16">
        <v>390556.28172875103</v>
      </c>
      <c r="AA248" s="16">
        <v>1385353.549727872</v>
      </c>
      <c r="AB248" s="16">
        <v>1013698.4160911038</v>
      </c>
      <c r="AC248" s="16">
        <v>0</v>
      </c>
      <c r="AD248" s="16">
        <v>397976.85108159727</v>
      </c>
      <c r="AE248" s="16">
        <v>1411675.2671727014</v>
      </c>
      <c r="AF248" s="16">
        <v>1034681.9733041896</v>
      </c>
      <c r="AG248" s="16">
        <v>0</v>
      </c>
      <c r="AH248" s="16">
        <v>406214.97189898632</v>
      </c>
      <c r="AI248" s="16">
        <v>1440896.9452031762</v>
      </c>
      <c r="AJ248" s="16">
        <v>1057962.3177035339</v>
      </c>
      <c r="AK248" s="16">
        <v>0</v>
      </c>
      <c r="AL248" s="16">
        <v>415354.80876671348</v>
      </c>
      <c r="AM248" s="16">
        <v>1473317.1264702477</v>
      </c>
      <c r="AN248" s="16">
        <v>1084622.9681096629</v>
      </c>
      <c r="AO248" s="16">
        <v>0</v>
      </c>
      <c r="AP248" s="16">
        <v>425821.74994763464</v>
      </c>
      <c r="AQ248" s="16">
        <v>1510444.7180572979</v>
      </c>
      <c r="AR248" s="16">
        <v>1114992.4112167335</v>
      </c>
      <c r="AS248" s="16">
        <v>0</v>
      </c>
      <c r="AT248" s="16">
        <v>437744.75894616841</v>
      </c>
      <c r="AU248" s="16">
        <v>1552737.1701629022</v>
      </c>
      <c r="AV248" s="16">
        <v>1142867.2214971518</v>
      </c>
      <c r="AW248" s="16">
        <v>0</v>
      </c>
      <c r="AX248" s="16">
        <v>448688.37791982258</v>
      </c>
      <c r="AY248" s="16">
        <v>1591555.5994169747</v>
      </c>
      <c r="AZ248" s="15" t="s">
        <v>309</v>
      </c>
      <c r="BA248" s="97"/>
      <c r="BB248" s="97"/>
      <c r="BC248" s="97"/>
      <c r="BD248" s="97"/>
      <c r="BE248" s="90"/>
      <c r="BF248" s="90"/>
      <c r="BG248" s="90"/>
      <c r="BH248" s="90"/>
      <c r="BI248" s="90"/>
      <c r="BJ248" s="90"/>
      <c r="BK248" s="90"/>
      <c r="BL248" s="90"/>
      <c r="BM248" s="90"/>
      <c r="BN248" s="90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0"/>
      <c r="BZ248" s="90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90"/>
      <c r="CM248" s="90"/>
      <c r="CN248" s="90"/>
      <c r="CO248" s="90"/>
      <c r="CP248" s="90"/>
      <c r="CQ248" s="90"/>
      <c r="CR248" s="90"/>
      <c r="CS248" s="90"/>
      <c r="CT248" s="90"/>
      <c r="CU248" s="90"/>
      <c r="CV248" s="90"/>
      <c r="CW248" s="90"/>
      <c r="CX248" s="90"/>
      <c r="CY248" s="90"/>
      <c r="CZ248" s="90"/>
      <c r="DA248" s="90"/>
      <c r="DB248" s="90"/>
      <c r="DC248" s="90"/>
      <c r="DD248" s="90"/>
      <c r="DE248" s="90"/>
      <c r="DF248" s="90"/>
      <c r="DG248" s="90"/>
      <c r="DH248" s="90"/>
      <c r="DI248" s="90"/>
      <c r="DJ248" s="90"/>
      <c r="DK248" s="90"/>
      <c r="DL248" s="90"/>
      <c r="DM248" s="90"/>
      <c r="DN248" s="90"/>
      <c r="DO248" s="90"/>
      <c r="DP248" s="90"/>
      <c r="DQ248" s="90"/>
      <c r="DR248" s="90"/>
      <c r="DS248" s="90"/>
      <c r="DT248" s="90"/>
      <c r="DU248" s="90"/>
      <c r="DV248" s="90"/>
      <c r="DW248" s="90"/>
      <c r="DX248" s="90"/>
      <c r="DY248" s="90"/>
      <c r="DZ248" s="90"/>
      <c r="EA248" s="90"/>
      <c r="EB248" s="90"/>
    </row>
    <row r="249" spans="1:132" ht="29">
      <c r="A249" s="13" t="s">
        <v>38</v>
      </c>
      <c r="B249" s="14">
        <v>106023</v>
      </c>
      <c r="C249" s="15" t="s">
        <v>322</v>
      </c>
      <c r="D249" s="16">
        <v>899762.26212879352</v>
      </c>
      <c r="E249" s="16">
        <v>0</v>
      </c>
      <c r="F249" s="16">
        <v>300258.68307485472</v>
      </c>
      <c r="G249" s="16">
        <v>1200020.9452036484</v>
      </c>
      <c r="H249" s="16">
        <v>926755.12999265734</v>
      </c>
      <c r="I249" s="16">
        <v>0</v>
      </c>
      <c r="J249" s="16">
        <v>309266.44356710039</v>
      </c>
      <c r="K249" s="16">
        <v>1236021.5735597578</v>
      </c>
      <c r="L249" s="16">
        <v>940656.45694254711</v>
      </c>
      <c r="M249" s="16">
        <v>0</v>
      </c>
      <c r="N249" s="16">
        <v>313905.44022060686</v>
      </c>
      <c r="O249" s="16">
        <v>1254561.8971631541</v>
      </c>
      <c r="P249" s="16">
        <v>954766.30379668518</v>
      </c>
      <c r="Q249" s="16">
        <v>0</v>
      </c>
      <c r="R249" s="16">
        <v>318614.02182391594</v>
      </c>
      <c r="S249" s="16">
        <v>1273380.3256206012</v>
      </c>
      <c r="T249" s="16">
        <v>972906.86356882215</v>
      </c>
      <c r="U249" s="16">
        <v>0</v>
      </c>
      <c r="V249" s="16">
        <v>324667.68823857029</v>
      </c>
      <c r="W249" s="16">
        <v>1297574.5518073924</v>
      </c>
      <c r="X249" s="16">
        <v>994797.26799912064</v>
      </c>
      <c r="Y249" s="16">
        <v>0</v>
      </c>
      <c r="Z249" s="16">
        <v>331972.71122393809</v>
      </c>
      <c r="AA249" s="16">
        <v>1326769.9792230586</v>
      </c>
      <c r="AB249" s="16">
        <v>1013698.4160911038</v>
      </c>
      <c r="AC249" s="16">
        <v>0</v>
      </c>
      <c r="AD249" s="16">
        <v>338280.19273719291</v>
      </c>
      <c r="AE249" s="16">
        <v>1351978.6088282967</v>
      </c>
      <c r="AF249" s="16">
        <v>1034681.9733041896</v>
      </c>
      <c r="AG249" s="16">
        <v>0</v>
      </c>
      <c r="AH249" s="16">
        <v>345282.5927268528</v>
      </c>
      <c r="AI249" s="16">
        <v>1379964.5660310423</v>
      </c>
      <c r="AJ249" s="16">
        <v>1057962.3177035339</v>
      </c>
      <c r="AK249" s="16">
        <v>0</v>
      </c>
      <c r="AL249" s="16">
        <v>353051.451063207</v>
      </c>
      <c r="AM249" s="16">
        <v>1411013.7687667406</v>
      </c>
      <c r="AN249" s="16">
        <v>1084622.9681096629</v>
      </c>
      <c r="AO249" s="16">
        <v>0</v>
      </c>
      <c r="AP249" s="16">
        <v>361948.3476299998</v>
      </c>
      <c r="AQ249" s="16">
        <v>1446571.3157396624</v>
      </c>
      <c r="AR249" s="16">
        <v>1114992.4112167335</v>
      </c>
      <c r="AS249" s="16">
        <v>0</v>
      </c>
      <c r="AT249" s="16">
        <v>372082.9013636398</v>
      </c>
      <c r="AU249" s="16">
        <v>1487075.3125803729</v>
      </c>
      <c r="AV249" s="16">
        <v>1142867.2214971518</v>
      </c>
      <c r="AW249" s="16">
        <v>0</v>
      </c>
      <c r="AX249" s="16">
        <v>381384.97389773076</v>
      </c>
      <c r="AY249" s="16">
        <v>1524252.195394882</v>
      </c>
      <c r="AZ249" s="15" t="s">
        <v>309</v>
      </c>
      <c r="BA249" s="97"/>
      <c r="BB249" s="97"/>
      <c r="BC249" s="97"/>
      <c r="BD249" s="97"/>
      <c r="BE249" s="90"/>
      <c r="BF249" s="90"/>
      <c r="BG249" s="90"/>
      <c r="BH249" s="90"/>
      <c r="BI249" s="90"/>
      <c r="BJ249" s="90"/>
      <c r="BK249" s="90"/>
      <c r="BL249" s="90"/>
      <c r="BM249" s="90"/>
      <c r="BN249" s="90"/>
      <c r="BO249" s="90"/>
      <c r="BP249" s="90"/>
      <c r="BQ249" s="90"/>
      <c r="BR249" s="90"/>
      <c r="BS249" s="90"/>
      <c r="BT249" s="90"/>
      <c r="BU249" s="90"/>
      <c r="BV249" s="90"/>
      <c r="BW249" s="90"/>
      <c r="BX249" s="90"/>
      <c r="BY249" s="90"/>
      <c r="BZ249" s="90"/>
      <c r="CA249" s="90"/>
      <c r="CB249" s="90"/>
      <c r="CC249" s="90"/>
      <c r="CD249" s="90"/>
      <c r="CE249" s="90"/>
      <c r="CF249" s="90"/>
      <c r="CG249" s="90"/>
      <c r="CH249" s="90"/>
      <c r="CI249" s="90"/>
      <c r="CJ249" s="90"/>
      <c r="CK249" s="90"/>
      <c r="CL249" s="90"/>
      <c r="CM249" s="90"/>
      <c r="CN249" s="90"/>
      <c r="CO249" s="90"/>
      <c r="CP249" s="90"/>
      <c r="CQ249" s="90"/>
      <c r="CR249" s="90"/>
      <c r="CS249" s="90"/>
      <c r="CT249" s="90"/>
      <c r="CU249" s="90"/>
      <c r="CV249" s="90"/>
      <c r="CW249" s="90"/>
      <c r="CX249" s="90"/>
      <c r="CY249" s="90"/>
      <c r="CZ249" s="90"/>
      <c r="DA249" s="90"/>
      <c r="DB249" s="90"/>
      <c r="DC249" s="90"/>
      <c r="DD249" s="90"/>
      <c r="DE249" s="90"/>
      <c r="DF249" s="90"/>
      <c r="DG249" s="90"/>
      <c r="DH249" s="90"/>
      <c r="DI249" s="90"/>
      <c r="DJ249" s="90"/>
      <c r="DK249" s="90"/>
      <c r="DL249" s="90"/>
      <c r="DM249" s="90"/>
      <c r="DN249" s="90"/>
      <c r="DO249" s="90"/>
      <c r="DP249" s="90"/>
      <c r="DQ249" s="90"/>
      <c r="DR249" s="90"/>
      <c r="DS249" s="90"/>
      <c r="DT249" s="90"/>
      <c r="DU249" s="90"/>
      <c r="DV249" s="90"/>
      <c r="DW249" s="90"/>
      <c r="DX249" s="90"/>
      <c r="DY249" s="90"/>
      <c r="DZ249" s="90"/>
      <c r="EA249" s="90"/>
      <c r="EB249" s="90"/>
    </row>
    <row r="250" spans="1:132" s="115" customFormat="1" ht="14.5">
      <c r="A250" s="120" t="s">
        <v>38</v>
      </c>
      <c r="B250" s="121">
        <v>110503</v>
      </c>
      <c r="C250" s="122" t="s">
        <v>323</v>
      </c>
      <c r="D250" s="123">
        <v>459222.83283068554</v>
      </c>
      <c r="E250" s="123">
        <v>0</v>
      </c>
      <c r="F250" s="123">
        <v>229606.50420567681</v>
      </c>
      <c r="G250" s="123">
        <v>688829.33703636227</v>
      </c>
      <c r="H250" s="123">
        <v>486776.20280052669</v>
      </c>
      <c r="I250" s="123">
        <v>0</v>
      </c>
      <c r="J250" s="123">
        <v>243382.89445801743</v>
      </c>
      <c r="K250" s="123">
        <v>730159.09725854406</v>
      </c>
      <c r="L250" s="16">
        <v>494077.84584253456</v>
      </c>
      <c r="M250" s="16">
        <v>0</v>
      </c>
      <c r="N250" s="16">
        <v>247033.63787488767</v>
      </c>
      <c r="O250" s="16">
        <v>741111.48371742212</v>
      </c>
      <c r="P250" s="16">
        <v>501489.01353017252</v>
      </c>
      <c r="Q250" s="16">
        <v>0</v>
      </c>
      <c r="R250" s="16">
        <v>250739.14244301096</v>
      </c>
      <c r="S250" s="16">
        <v>752228.15597318334</v>
      </c>
      <c r="T250" s="16">
        <v>511017.30478724575</v>
      </c>
      <c r="U250" s="16">
        <v>0</v>
      </c>
      <c r="V250" s="16">
        <v>255503.18614942813</v>
      </c>
      <c r="W250" s="16">
        <v>766520.49093667371</v>
      </c>
      <c r="X250" s="16">
        <v>522515.19414495875</v>
      </c>
      <c r="Y250" s="16">
        <v>0</v>
      </c>
      <c r="Z250" s="16">
        <v>261252.00783779027</v>
      </c>
      <c r="AA250" s="16">
        <v>783767.20198274881</v>
      </c>
      <c r="AB250" s="16">
        <v>532442.98283371294</v>
      </c>
      <c r="AC250" s="16">
        <v>0</v>
      </c>
      <c r="AD250" s="16">
        <v>266215.79598670825</v>
      </c>
      <c r="AE250" s="16">
        <v>798658.77882042096</v>
      </c>
      <c r="AF250" s="16">
        <v>543464.55257837079</v>
      </c>
      <c r="AG250" s="16">
        <v>0</v>
      </c>
      <c r="AH250" s="16">
        <v>271726.46296363312</v>
      </c>
      <c r="AI250" s="16">
        <v>815191.01554200368</v>
      </c>
      <c r="AJ250" s="16">
        <v>555692.50501138414</v>
      </c>
      <c r="AK250" s="16">
        <v>0</v>
      </c>
      <c r="AL250" s="16">
        <v>277840.30838031485</v>
      </c>
      <c r="AM250" s="16">
        <v>833532.81339169876</v>
      </c>
      <c r="AN250" s="16">
        <v>569695.95613767102</v>
      </c>
      <c r="AO250" s="16">
        <v>0</v>
      </c>
      <c r="AP250" s="16">
        <v>284841.88415149873</v>
      </c>
      <c r="AQ250" s="16">
        <v>854537.84028916946</v>
      </c>
      <c r="AR250" s="16">
        <v>585647.44290952582</v>
      </c>
      <c r="AS250" s="16">
        <v>0</v>
      </c>
      <c r="AT250" s="16">
        <v>292817.45690774068</v>
      </c>
      <c r="AU250" s="16">
        <v>878464.89981726627</v>
      </c>
      <c r="AV250" s="16">
        <v>600288.62898226397</v>
      </c>
      <c r="AW250" s="16">
        <v>0</v>
      </c>
      <c r="AX250" s="16">
        <v>300137.89333043416</v>
      </c>
      <c r="AY250" s="16">
        <v>900426.52231269784</v>
      </c>
      <c r="AZ250" s="122"/>
      <c r="BA250" s="97"/>
      <c r="BB250" s="113"/>
      <c r="BC250" s="113"/>
      <c r="BD250" s="113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14"/>
      <c r="CB250" s="114"/>
      <c r="CC250" s="114"/>
      <c r="CD250" s="114"/>
      <c r="CE250" s="114"/>
      <c r="CF250" s="114"/>
      <c r="CG250" s="114"/>
      <c r="CH250" s="114"/>
      <c r="CI250" s="114"/>
      <c r="CJ250" s="114"/>
      <c r="CK250" s="114"/>
      <c r="CL250" s="114"/>
      <c r="CM250" s="114"/>
      <c r="CN250" s="114"/>
      <c r="CO250" s="114"/>
      <c r="CP250" s="114"/>
      <c r="CQ250" s="114"/>
      <c r="CR250" s="114"/>
      <c r="CS250" s="114"/>
      <c r="CT250" s="114"/>
      <c r="CU250" s="114"/>
      <c r="CV250" s="114"/>
      <c r="CW250" s="114"/>
      <c r="CX250" s="114"/>
      <c r="CY250" s="114"/>
      <c r="CZ250" s="114"/>
      <c r="DA250" s="114"/>
      <c r="DB250" s="114"/>
      <c r="DC250" s="114"/>
      <c r="DD250" s="114"/>
      <c r="DE250" s="114"/>
      <c r="DF250" s="114"/>
      <c r="DG250" s="114"/>
      <c r="DH250" s="114"/>
      <c r="DI250" s="114"/>
      <c r="DJ250" s="114"/>
      <c r="DK250" s="114"/>
      <c r="DL250" s="114"/>
      <c r="DM250" s="114"/>
      <c r="DN250" s="114"/>
      <c r="DO250" s="114"/>
      <c r="DP250" s="114"/>
      <c r="DQ250" s="114"/>
      <c r="DR250" s="114"/>
      <c r="DS250" s="114"/>
      <c r="DT250" s="114"/>
      <c r="DU250" s="114"/>
      <c r="DV250" s="114"/>
      <c r="DW250" s="114"/>
      <c r="DX250" s="114"/>
      <c r="DY250" s="114"/>
      <c r="DZ250" s="114"/>
      <c r="EA250" s="114"/>
      <c r="EB250" s="114"/>
    </row>
    <row r="251" spans="1:132" ht="29">
      <c r="A251" s="120" t="s">
        <v>38</v>
      </c>
      <c r="B251" s="121">
        <v>110502</v>
      </c>
      <c r="C251" s="122" t="s">
        <v>324</v>
      </c>
      <c r="D251" s="123">
        <v>232527.72959791723</v>
      </c>
      <c r="E251" s="123">
        <v>0</v>
      </c>
      <c r="F251" s="123">
        <v>123635.86009320672</v>
      </c>
      <c r="G251" s="123">
        <v>356163.58969112398</v>
      </c>
      <c r="H251" s="123">
        <v>239503.56148585476</v>
      </c>
      <c r="I251" s="123">
        <v>0</v>
      </c>
      <c r="J251" s="123">
        <v>127344.93589600292</v>
      </c>
      <c r="K251" s="123">
        <v>366848.49738185771</v>
      </c>
      <c r="L251" s="16">
        <v>243096.11490814257</v>
      </c>
      <c r="M251" s="16">
        <v>0</v>
      </c>
      <c r="N251" s="16">
        <v>129255.10993444295</v>
      </c>
      <c r="O251" s="16">
        <v>372351.22484258557</v>
      </c>
      <c r="P251" s="16">
        <v>246742.55663176469</v>
      </c>
      <c r="Q251" s="16">
        <v>0</v>
      </c>
      <c r="R251" s="16">
        <v>131193.93658345958</v>
      </c>
      <c r="S251" s="16">
        <v>377936.4932152243</v>
      </c>
      <c r="T251" s="16">
        <v>251430.66520776821</v>
      </c>
      <c r="U251" s="16">
        <v>0</v>
      </c>
      <c r="V251" s="16">
        <v>133686.6213785453</v>
      </c>
      <c r="W251" s="16">
        <v>385117.28658631351</v>
      </c>
      <c r="X251" s="16">
        <v>257087.85517494299</v>
      </c>
      <c r="Y251" s="16">
        <v>0</v>
      </c>
      <c r="Z251" s="16">
        <v>136694.57035956255</v>
      </c>
      <c r="AA251" s="16">
        <v>393782.42553450557</v>
      </c>
      <c r="AB251" s="16">
        <v>261972.52442326688</v>
      </c>
      <c r="AC251" s="16">
        <v>0</v>
      </c>
      <c r="AD251" s="16">
        <v>139291.76719639424</v>
      </c>
      <c r="AE251" s="16">
        <v>401264.29161966115</v>
      </c>
      <c r="AF251" s="16">
        <v>267395.35567882849</v>
      </c>
      <c r="AG251" s="16">
        <v>0</v>
      </c>
      <c r="AH251" s="16">
        <v>142175.10677735959</v>
      </c>
      <c r="AI251" s="16">
        <v>409570.46245618811</v>
      </c>
      <c r="AJ251" s="16">
        <v>273411.75118160213</v>
      </c>
      <c r="AK251" s="16">
        <v>0</v>
      </c>
      <c r="AL251" s="16">
        <v>145374.04667985017</v>
      </c>
      <c r="AM251" s="16">
        <v>418785.79786145233</v>
      </c>
      <c r="AN251" s="16">
        <v>280301.72731137846</v>
      </c>
      <c r="AO251" s="16">
        <v>0</v>
      </c>
      <c r="AP251" s="16">
        <v>149037.47265618239</v>
      </c>
      <c r="AQ251" s="16">
        <v>429339.19996756088</v>
      </c>
      <c r="AR251" s="16">
        <v>288150.17567609705</v>
      </c>
      <c r="AS251" s="16">
        <v>0</v>
      </c>
      <c r="AT251" s="16">
        <v>153210.52189055551</v>
      </c>
      <c r="AU251" s="16">
        <v>441360.69756665261</v>
      </c>
      <c r="AV251" s="16">
        <v>295353.93006799946</v>
      </c>
      <c r="AW251" s="16">
        <v>0</v>
      </c>
      <c r="AX251" s="16">
        <v>157040.78493781938</v>
      </c>
      <c r="AY251" s="16">
        <v>452394.71500581887</v>
      </c>
      <c r="AZ251" s="122" t="s">
        <v>309</v>
      </c>
      <c r="BA251" s="97"/>
      <c r="BB251" s="97"/>
      <c r="BC251" s="97"/>
      <c r="BD251" s="97"/>
      <c r="BE251" s="90"/>
      <c r="BF251" s="90"/>
      <c r="BG251" s="90"/>
      <c r="BH251" s="90"/>
      <c r="BI251" s="90"/>
      <c r="BJ251" s="90"/>
      <c r="BK251" s="90"/>
      <c r="BL251" s="90"/>
      <c r="BM251" s="90"/>
      <c r="BN251" s="90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0"/>
      <c r="BZ251" s="90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90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0"/>
      <c r="CX251" s="90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0"/>
      <c r="DJ251" s="90"/>
      <c r="DK251" s="90"/>
      <c r="DL251" s="90"/>
      <c r="DM251" s="90"/>
      <c r="DN251" s="90"/>
      <c r="DO251" s="90"/>
      <c r="DP251" s="90"/>
      <c r="DQ251" s="90"/>
      <c r="DR251" s="90"/>
      <c r="DS251" s="90"/>
      <c r="DT251" s="90"/>
      <c r="DU251" s="90"/>
      <c r="DV251" s="90"/>
      <c r="DW251" s="90"/>
      <c r="DX251" s="90"/>
      <c r="DY251" s="90"/>
      <c r="DZ251" s="90"/>
      <c r="EA251" s="90"/>
      <c r="EB251" s="90"/>
    </row>
    <row r="252" spans="1:132" ht="29">
      <c r="A252" s="13" t="s">
        <v>38</v>
      </c>
      <c r="B252" s="14">
        <v>110104</v>
      </c>
      <c r="C252" s="15" t="s">
        <v>325</v>
      </c>
      <c r="D252" s="16">
        <v>221653.99304117117</v>
      </c>
      <c r="E252" s="16">
        <v>0</v>
      </c>
      <c r="F252" s="16">
        <v>0</v>
      </c>
      <c r="G252" s="16">
        <v>221653.99304117117</v>
      </c>
      <c r="H252" s="16">
        <v>228303.6128324063</v>
      </c>
      <c r="I252" s="16">
        <v>0</v>
      </c>
      <c r="J252" s="16">
        <v>0</v>
      </c>
      <c r="K252" s="16">
        <v>228303.6128324063</v>
      </c>
      <c r="L252" s="16">
        <v>231728.16702489238</v>
      </c>
      <c r="M252" s="16">
        <v>0</v>
      </c>
      <c r="N252" s="16">
        <v>0</v>
      </c>
      <c r="O252" s="16">
        <v>231728.16702489238</v>
      </c>
      <c r="P252" s="16">
        <v>235204.08953026574</v>
      </c>
      <c r="Q252" s="16">
        <v>0</v>
      </c>
      <c r="R252" s="16">
        <v>0</v>
      </c>
      <c r="S252" s="16">
        <v>235204.08953026574</v>
      </c>
      <c r="T252" s="16">
        <v>239672.96723134076</v>
      </c>
      <c r="U252" s="16">
        <v>0</v>
      </c>
      <c r="V252" s="16">
        <v>0</v>
      </c>
      <c r="W252" s="16">
        <v>239672.96723134076</v>
      </c>
      <c r="X252" s="16">
        <v>245065.60899404594</v>
      </c>
      <c r="Y252" s="16">
        <v>0</v>
      </c>
      <c r="Z252" s="16">
        <v>0</v>
      </c>
      <c r="AA252" s="16">
        <v>245065.60899404594</v>
      </c>
      <c r="AB252" s="16">
        <v>249721.85556493278</v>
      </c>
      <c r="AC252" s="16">
        <v>0</v>
      </c>
      <c r="AD252" s="16">
        <v>0</v>
      </c>
      <c r="AE252" s="16">
        <v>249721.85556493278</v>
      </c>
      <c r="AF252" s="16">
        <v>254891.09797512688</v>
      </c>
      <c r="AG252" s="16">
        <v>0</v>
      </c>
      <c r="AH252" s="16">
        <v>0</v>
      </c>
      <c r="AI252" s="16">
        <v>254891.09797512688</v>
      </c>
      <c r="AJ252" s="16">
        <v>260626.14767956722</v>
      </c>
      <c r="AK252" s="16">
        <v>0</v>
      </c>
      <c r="AL252" s="16">
        <v>0</v>
      </c>
      <c r="AM252" s="16">
        <v>260626.14767956722</v>
      </c>
      <c r="AN252" s="16">
        <v>267193.92660109227</v>
      </c>
      <c r="AO252" s="16">
        <v>0</v>
      </c>
      <c r="AP252" s="16">
        <v>0</v>
      </c>
      <c r="AQ252" s="16">
        <v>267193.92660109227</v>
      </c>
      <c r="AR252" s="16">
        <v>274675.35654592287</v>
      </c>
      <c r="AS252" s="16">
        <v>0</v>
      </c>
      <c r="AT252" s="16">
        <v>0</v>
      </c>
      <c r="AU252" s="16">
        <v>274675.35654592287</v>
      </c>
      <c r="AV252" s="16">
        <v>281542.24045957089</v>
      </c>
      <c r="AW252" s="16">
        <v>0</v>
      </c>
      <c r="AX252" s="16">
        <v>0</v>
      </c>
      <c r="AY252" s="16">
        <v>281542.24045957089</v>
      </c>
      <c r="AZ252" s="15" t="s">
        <v>309</v>
      </c>
      <c r="BA252" s="97"/>
      <c r="BB252" s="97"/>
      <c r="BC252" s="97"/>
      <c r="BD252" s="97"/>
      <c r="BE252" s="90"/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0"/>
      <c r="BT252" s="90"/>
      <c r="BU252" s="90"/>
      <c r="BV252" s="90"/>
      <c r="BW252" s="90"/>
      <c r="BX252" s="90"/>
      <c r="BY252" s="90"/>
      <c r="BZ252" s="90"/>
      <c r="CA252" s="90"/>
      <c r="CB252" s="90"/>
      <c r="CC252" s="90"/>
      <c r="CD252" s="90"/>
      <c r="CE252" s="90"/>
      <c r="CF252" s="90"/>
      <c r="CG252" s="90"/>
      <c r="CH252" s="90"/>
      <c r="CI252" s="90"/>
      <c r="CJ252" s="90"/>
      <c r="CK252" s="90"/>
      <c r="CL252" s="90"/>
      <c r="CM252" s="90"/>
      <c r="CN252" s="90"/>
      <c r="CO252" s="90"/>
      <c r="CP252" s="90"/>
      <c r="CQ252" s="90"/>
      <c r="CR252" s="90"/>
      <c r="CS252" s="90"/>
      <c r="CT252" s="90"/>
      <c r="CU252" s="90"/>
      <c r="CV252" s="90"/>
      <c r="CW252" s="90"/>
      <c r="CX252" s="90"/>
      <c r="CY252" s="90"/>
      <c r="CZ252" s="90"/>
      <c r="DA252" s="90"/>
      <c r="DB252" s="90"/>
      <c r="DC252" s="90"/>
      <c r="DD252" s="90"/>
      <c r="DE252" s="90"/>
      <c r="DF252" s="90"/>
      <c r="DG252" s="90"/>
      <c r="DH252" s="90"/>
      <c r="DI252" s="90"/>
      <c r="DJ252" s="90"/>
      <c r="DK252" s="90"/>
      <c r="DL252" s="90"/>
      <c r="DM252" s="90"/>
      <c r="DN252" s="90"/>
      <c r="DO252" s="90"/>
      <c r="DP252" s="90"/>
      <c r="DQ252" s="90"/>
      <c r="DR252" s="90"/>
      <c r="DS252" s="90"/>
      <c r="DT252" s="90"/>
      <c r="DU252" s="90"/>
      <c r="DV252" s="90"/>
      <c r="DW252" s="90"/>
      <c r="DX252" s="90"/>
      <c r="DY252" s="90"/>
      <c r="DZ252" s="90"/>
      <c r="EA252" s="90"/>
      <c r="EB252" s="90"/>
    </row>
    <row r="253" spans="1:132" ht="14.5">
      <c r="A253" s="19"/>
      <c r="B253" s="19"/>
      <c r="C253" s="19"/>
      <c r="D253" s="19" t="s">
        <v>15</v>
      </c>
      <c r="E253" s="19" t="s">
        <v>16</v>
      </c>
      <c r="F253" s="19" t="s">
        <v>17</v>
      </c>
      <c r="G253" s="19" t="s">
        <v>18</v>
      </c>
      <c r="H253" s="19" t="s">
        <v>15</v>
      </c>
      <c r="I253" s="19" t="s">
        <v>16</v>
      </c>
      <c r="J253" s="19" t="s">
        <v>17</v>
      </c>
      <c r="K253" s="19" t="s">
        <v>18</v>
      </c>
      <c r="L253" s="19" t="s">
        <v>15</v>
      </c>
      <c r="M253" s="19" t="s">
        <v>16</v>
      </c>
      <c r="N253" s="19" t="s">
        <v>17</v>
      </c>
      <c r="O253" s="19" t="s">
        <v>18</v>
      </c>
      <c r="P253" s="19" t="s">
        <v>15</v>
      </c>
      <c r="Q253" s="19" t="s">
        <v>16</v>
      </c>
      <c r="R253" s="19" t="s">
        <v>17</v>
      </c>
      <c r="S253" s="19" t="s">
        <v>18</v>
      </c>
      <c r="T253" s="19" t="s">
        <v>15</v>
      </c>
      <c r="U253" s="19" t="s">
        <v>16</v>
      </c>
      <c r="V253" s="19" t="s">
        <v>17</v>
      </c>
      <c r="W253" s="19" t="s">
        <v>18</v>
      </c>
      <c r="X253" s="19" t="s">
        <v>15</v>
      </c>
      <c r="Y253" s="19" t="s">
        <v>16</v>
      </c>
      <c r="Z253" s="19" t="s">
        <v>17</v>
      </c>
      <c r="AA253" s="19" t="s">
        <v>18</v>
      </c>
      <c r="AB253" s="19" t="s">
        <v>15</v>
      </c>
      <c r="AC253" s="19" t="s">
        <v>16</v>
      </c>
      <c r="AD253" s="19" t="s">
        <v>17</v>
      </c>
      <c r="AE253" s="19" t="s">
        <v>18</v>
      </c>
      <c r="AF253" s="19" t="s">
        <v>15</v>
      </c>
      <c r="AG253" s="19" t="s">
        <v>16</v>
      </c>
      <c r="AH253" s="19" t="s">
        <v>17</v>
      </c>
      <c r="AI253" s="19" t="s">
        <v>18</v>
      </c>
      <c r="AJ253" s="19" t="s">
        <v>15</v>
      </c>
      <c r="AK253" s="19" t="s">
        <v>16</v>
      </c>
      <c r="AL253" s="19" t="s">
        <v>17</v>
      </c>
      <c r="AM253" s="19" t="s">
        <v>18</v>
      </c>
      <c r="AN253" s="19" t="s">
        <v>15</v>
      </c>
      <c r="AO253" s="19" t="s">
        <v>16</v>
      </c>
      <c r="AP253" s="19" t="s">
        <v>17</v>
      </c>
      <c r="AQ253" s="19" t="s">
        <v>18</v>
      </c>
      <c r="AR253" s="19" t="s">
        <v>15</v>
      </c>
      <c r="AS253" s="19" t="s">
        <v>16</v>
      </c>
      <c r="AT253" s="19" t="s">
        <v>17</v>
      </c>
      <c r="AU253" s="19" t="s">
        <v>18</v>
      </c>
      <c r="AV253" s="19" t="s">
        <v>15</v>
      </c>
      <c r="AW253" s="19" t="s">
        <v>16</v>
      </c>
      <c r="AX253" s="19" t="s">
        <v>17</v>
      </c>
      <c r="AY253" s="19" t="s">
        <v>18</v>
      </c>
      <c r="AZ253" s="20" t="s">
        <v>19</v>
      </c>
      <c r="BA253" s="97"/>
      <c r="BB253" s="97"/>
      <c r="BC253" s="97"/>
      <c r="BD253" s="97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0"/>
      <c r="BZ253" s="90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90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0"/>
      <c r="CX253" s="90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0"/>
      <c r="DJ253" s="90"/>
      <c r="DK253" s="90"/>
      <c r="DL253" s="90"/>
      <c r="DM253" s="90"/>
      <c r="DN253" s="90"/>
      <c r="DO253" s="90"/>
      <c r="DP253" s="90"/>
      <c r="DQ253" s="90"/>
      <c r="DR253" s="90"/>
      <c r="DS253" s="90"/>
      <c r="DT253" s="90"/>
      <c r="DU253" s="90"/>
      <c r="DV253" s="90"/>
      <c r="DW253" s="90"/>
      <c r="DX253" s="90"/>
      <c r="DY253" s="90"/>
      <c r="DZ253" s="90"/>
      <c r="EA253" s="90"/>
      <c r="EB253" s="90"/>
    </row>
    <row r="254" spans="1:132" ht="14.5">
      <c r="A254" s="13" t="s">
        <v>38</v>
      </c>
      <c r="B254" s="14">
        <v>110203</v>
      </c>
      <c r="C254" s="15" t="s">
        <v>508</v>
      </c>
      <c r="D254" s="16">
        <f>+G254</f>
        <v>518871.54681660654</v>
      </c>
      <c r="E254" s="16">
        <v>0</v>
      </c>
      <c r="F254" s="16">
        <v>0</v>
      </c>
      <c r="G254" s="16">
        <v>518871.54681660654</v>
      </c>
      <c r="H254" s="16">
        <v>534437.6932211048</v>
      </c>
      <c r="I254" s="16">
        <v>0</v>
      </c>
      <c r="J254" s="16">
        <v>0</v>
      </c>
      <c r="K254" s="16">
        <v>534437.6932211048</v>
      </c>
      <c r="L254" s="16">
        <v>542454.25861942128</v>
      </c>
      <c r="M254" s="16">
        <v>0</v>
      </c>
      <c r="N254" s="16">
        <v>0</v>
      </c>
      <c r="O254" s="16">
        <v>542454.25861942128</v>
      </c>
      <c r="P254" s="16">
        <v>550591.07249871257</v>
      </c>
      <c r="Q254" s="16">
        <v>0</v>
      </c>
      <c r="R254" s="16">
        <v>0</v>
      </c>
      <c r="S254" s="16">
        <v>550591.07249871257</v>
      </c>
      <c r="T254" s="16">
        <v>561052.30287618807</v>
      </c>
      <c r="U254" s="16">
        <v>0</v>
      </c>
      <c r="V254" s="16">
        <v>0</v>
      </c>
      <c r="W254" s="16">
        <v>561052.30287618807</v>
      </c>
      <c r="X254" s="16">
        <v>573675.97969090228</v>
      </c>
      <c r="Y254" s="16">
        <v>0</v>
      </c>
      <c r="Z254" s="16">
        <v>0</v>
      </c>
      <c r="AA254" s="16">
        <v>573675.97969090228</v>
      </c>
      <c r="AB254" s="16">
        <v>584575.82330502942</v>
      </c>
      <c r="AC254" s="16">
        <v>0</v>
      </c>
      <c r="AD254" s="16">
        <v>0</v>
      </c>
      <c r="AE254" s="16">
        <v>584575.82330502942</v>
      </c>
      <c r="AF254" s="16">
        <v>596676.54284744349</v>
      </c>
      <c r="AG254" s="16">
        <v>0</v>
      </c>
      <c r="AH254" s="16">
        <v>0</v>
      </c>
      <c r="AI254" s="16">
        <v>596676.54284744349</v>
      </c>
      <c r="AJ254" s="16">
        <v>610101.76506151096</v>
      </c>
      <c r="AK254" s="16">
        <v>0</v>
      </c>
      <c r="AL254" s="16">
        <v>0</v>
      </c>
      <c r="AM254" s="16">
        <v>610101.76506151096</v>
      </c>
      <c r="AN254" s="16">
        <v>625476.32954106096</v>
      </c>
      <c r="AO254" s="16">
        <v>0</v>
      </c>
      <c r="AP254" s="16">
        <v>0</v>
      </c>
      <c r="AQ254" s="16">
        <v>625476.32954106096</v>
      </c>
      <c r="AR254" s="16">
        <v>642989.66676821071</v>
      </c>
      <c r="AS254" s="16">
        <v>0</v>
      </c>
      <c r="AT254" s="16">
        <v>0</v>
      </c>
      <c r="AU254" s="16">
        <v>642989.66676821071</v>
      </c>
      <c r="AV254" s="16">
        <v>659064.40843741596</v>
      </c>
      <c r="AW254" s="16">
        <v>0</v>
      </c>
      <c r="AX254" s="16">
        <v>0</v>
      </c>
      <c r="AY254" s="16">
        <v>659064.40843741596</v>
      </c>
      <c r="AZ254" s="15"/>
      <c r="BA254" s="97"/>
      <c r="BB254" s="97"/>
      <c r="BC254" s="97"/>
      <c r="BD254" s="97"/>
      <c r="BE254" s="90"/>
      <c r="BF254" s="90"/>
      <c r="BG254" s="90"/>
      <c r="BH254" s="90"/>
      <c r="BI254" s="90"/>
      <c r="BJ254" s="90"/>
      <c r="BK254" s="90"/>
      <c r="BL254" s="90"/>
      <c r="BM254" s="90"/>
      <c r="BN254" s="90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0"/>
      <c r="BZ254" s="90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90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0"/>
      <c r="CX254" s="90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0"/>
      <c r="DJ254" s="90"/>
      <c r="DK254" s="90"/>
      <c r="DL254" s="90"/>
      <c r="DM254" s="90"/>
      <c r="DN254" s="90"/>
      <c r="DO254" s="90"/>
      <c r="DP254" s="90"/>
      <c r="DQ254" s="90"/>
      <c r="DR254" s="90"/>
      <c r="DS254" s="90"/>
      <c r="DT254" s="90"/>
      <c r="DU254" s="90"/>
      <c r="DV254" s="90"/>
      <c r="DW254" s="90"/>
      <c r="DX254" s="90"/>
      <c r="DY254" s="90"/>
      <c r="DZ254" s="90"/>
      <c r="EA254" s="90"/>
      <c r="EB254" s="90"/>
    </row>
    <row r="255" spans="1:132" ht="14.5">
      <c r="A255" s="13" t="s">
        <v>38</v>
      </c>
      <c r="B255" s="14">
        <v>110204</v>
      </c>
      <c r="C255" s="15" t="s">
        <v>326</v>
      </c>
      <c r="D255" s="16">
        <v>312944.70905772503</v>
      </c>
      <c r="E255" s="16">
        <v>0</v>
      </c>
      <c r="F255" s="16">
        <v>0</v>
      </c>
      <c r="G255" s="16">
        <v>312944.70905772503</v>
      </c>
      <c r="H255" s="16">
        <v>322333.0503294568</v>
      </c>
      <c r="I255" s="16">
        <v>0</v>
      </c>
      <c r="J255" s="16">
        <v>0</v>
      </c>
      <c r="K255" s="16">
        <v>322333.0503294568</v>
      </c>
      <c r="L255" s="16">
        <v>327168.04608439864</v>
      </c>
      <c r="M255" s="16">
        <v>0</v>
      </c>
      <c r="N255" s="16">
        <v>0</v>
      </c>
      <c r="O255" s="16">
        <v>327168.04608439864</v>
      </c>
      <c r="P255" s="16">
        <v>332075.56677566457</v>
      </c>
      <c r="Q255" s="16">
        <v>0</v>
      </c>
      <c r="R255" s="16">
        <v>0</v>
      </c>
      <c r="S255" s="16">
        <v>332075.56677566457</v>
      </c>
      <c r="T255" s="16">
        <v>338385.00254440214</v>
      </c>
      <c r="U255" s="16">
        <v>0</v>
      </c>
      <c r="V255" s="16">
        <v>0</v>
      </c>
      <c r="W255" s="16">
        <v>338385.00254440214</v>
      </c>
      <c r="X255" s="16">
        <v>345998.66510165116</v>
      </c>
      <c r="Y255" s="16">
        <v>0</v>
      </c>
      <c r="Z255" s="16">
        <v>0</v>
      </c>
      <c r="AA255" s="16">
        <v>345998.66510165116</v>
      </c>
      <c r="AB255" s="16">
        <v>352572.63973858248</v>
      </c>
      <c r="AC255" s="16">
        <v>0</v>
      </c>
      <c r="AD255" s="16">
        <v>0</v>
      </c>
      <c r="AE255" s="16">
        <v>352572.63973858248</v>
      </c>
      <c r="AF255" s="16">
        <v>359870.8933811711</v>
      </c>
      <c r="AG255" s="16">
        <v>0</v>
      </c>
      <c r="AH255" s="16">
        <v>0</v>
      </c>
      <c r="AI255" s="16">
        <v>359870.8933811711</v>
      </c>
      <c r="AJ255" s="16">
        <v>367967.98848224746</v>
      </c>
      <c r="AK255" s="16">
        <v>0</v>
      </c>
      <c r="AL255" s="16">
        <v>0</v>
      </c>
      <c r="AM255" s="16">
        <v>367967.98848224746</v>
      </c>
      <c r="AN255" s="16">
        <v>377240.78179200005</v>
      </c>
      <c r="AO255" s="16">
        <v>0</v>
      </c>
      <c r="AP255" s="16">
        <v>0</v>
      </c>
      <c r="AQ255" s="16">
        <v>377240.78179200005</v>
      </c>
      <c r="AR255" s="16">
        <v>387803.52368217608</v>
      </c>
      <c r="AS255" s="16">
        <v>0</v>
      </c>
      <c r="AT255" s="16">
        <v>0</v>
      </c>
      <c r="AU255" s="16">
        <v>387803.52368217608</v>
      </c>
      <c r="AV255" s="16">
        <v>397498.61177423043</v>
      </c>
      <c r="AW255" s="16">
        <v>0</v>
      </c>
      <c r="AX255" s="16">
        <v>0</v>
      </c>
      <c r="AY255" s="16">
        <v>397498.61177423043</v>
      </c>
      <c r="AZ255" s="15" t="s">
        <v>327</v>
      </c>
      <c r="BA255" s="97"/>
      <c r="BB255" s="97"/>
      <c r="BC255" s="97"/>
      <c r="BD255" s="97"/>
      <c r="BE255" s="90"/>
      <c r="BF255" s="90"/>
      <c r="BG255" s="90"/>
      <c r="BH255" s="90"/>
      <c r="BI255" s="90"/>
      <c r="BJ255" s="90"/>
      <c r="BK255" s="90"/>
      <c r="BL255" s="90"/>
      <c r="BM255" s="90"/>
      <c r="BN255" s="90"/>
      <c r="BO255" s="90"/>
      <c r="BP255" s="90"/>
      <c r="BQ255" s="90"/>
      <c r="BR255" s="90"/>
      <c r="BS255" s="90"/>
      <c r="BT255" s="90"/>
      <c r="BU255" s="90"/>
      <c r="BV255" s="90"/>
      <c r="BW255" s="90"/>
      <c r="BX255" s="90"/>
      <c r="BY255" s="90"/>
      <c r="BZ255" s="90"/>
      <c r="CA255" s="90"/>
      <c r="CB255" s="90"/>
      <c r="CC255" s="90"/>
      <c r="CD255" s="90"/>
      <c r="CE255" s="90"/>
      <c r="CF255" s="90"/>
      <c r="CG255" s="90"/>
      <c r="CH255" s="90"/>
      <c r="CI255" s="90"/>
      <c r="CJ255" s="90"/>
      <c r="CK255" s="90"/>
      <c r="CL255" s="90"/>
      <c r="CM255" s="90"/>
      <c r="CN255" s="90"/>
      <c r="CO255" s="90"/>
      <c r="CP255" s="90"/>
      <c r="CQ255" s="90"/>
      <c r="CR255" s="90"/>
      <c r="CS255" s="90"/>
      <c r="CT255" s="90"/>
      <c r="CU255" s="90"/>
      <c r="CV255" s="90"/>
      <c r="CW255" s="90"/>
      <c r="CX255" s="90"/>
      <c r="CY255" s="90"/>
      <c r="CZ255" s="90"/>
      <c r="DA255" s="90"/>
      <c r="DB255" s="90"/>
      <c r="DC255" s="90"/>
      <c r="DD255" s="90"/>
      <c r="DE255" s="90"/>
      <c r="DF255" s="90"/>
      <c r="DG255" s="90"/>
      <c r="DH255" s="90"/>
      <c r="DI255" s="90"/>
      <c r="DJ255" s="90"/>
      <c r="DK255" s="90"/>
      <c r="DL255" s="90"/>
      <c r="DM255" s="90"/>
      <c r="DN255" s="90"/>
      <c r="DO255" s="90"/>
      <c r="DP255" s="90"/>
      <c r="DQ255" s="90"/>
      <c r="DR255" s="90"/>
      <c r="DS255" s="90"/>
      <c r="DT255" s="90"/>
      <c r="DU255" s="90"/>
      <c r="DV255" s="90"/>
      <c r="DW255" s="90"/>
      <c r="DX255" s="90"/>
      <c r="DY255" s="90"/>
      <c r="DZ255" s="90"/>
      <c r="EA255" s="90"/>
      <c r="EB255" s="90"/>
    </row>
    <row r="256" spans="1:132" ht="14.5">
      <c r="A256" s="13" t="s">
        <v>38</v>
      </c>
      <c r="B256" s="14">
        <v>110210</v>
      </c>
      <c r="C256" s="15" t="s">
        <v>328</v>
      </c>
      <c r="D256" s="16">
        <v>137949.9771145487</v>
      </c>
      <c r="E256" s="16">
        <v>0</v>
      </c>
      <c r="F256" s="16">
        <v>0</v>
      </c>
      <c r="G256" s="16">
        <v>137949.9771145487</v>
      </c>
      <c r="H256" s="16">
        <v>142088.47642798518</v>
      </c>
      <c r="I256" s="16">
        <v>0</v>
      </c>
      <c r="J256" s="16">
        <v>0</v>
      </c>
      <c r="K256" s="16">
        <v>142088.47642798518</v>
      </c>
      <c r="L256" s="16">
        <v>144219.80357440494</v>
      </c>
      <c r="M256" s="16">
        <v>0</v>
      </c>
      <c r="N256" s="16">
        <v>0</v>
      </c>
      <c r="O256" s="16">
        <v>144219.80357440494</v>
      </c>
      <c r="P256" s="16">
        <v>146383.100628021</v>
      </c>
      <c r="Q256" s="16">
        <v>0</v>
      </c>
      <c r="R256" s="16">
        <v>0</v>
      </c>
      <c r="S256" s="16">
        <v>146383.100628021</v>
      </c>
      <c r="T256" s="16">
        <v>149164.37953995337</v>
      </c>
      <c r="U256" s="16">
        <v>0</v>
      </c>
      <c r="V256" s="16">
        <v>0</v>
      </c>
      <c r="W256" s="16">
        <v>149164.37953995337</v>
      </c>
      <c r="X256" s="16">
        <v>152520.5780796023</v>
      </c>
      <c r="Y256" s="16">
        <v>0</v>
      </c>
      <c r="Z256" s="16">
        <v>0</v>
      </c>
      <c r="AA256" s="16">
        <v>152520.5780796023</v>
      </c>
      <c r="AB256" s="16">
        <v>155418.46906311472</v>
      </c>
      <c r="AC256" s="16">
        <v>0</v>
      </c>
      <c r="AD256" s="16">
        <v>0</v>
      </c>
      <c r="AE256" s="16">
        <v>155418.46906311472</v>
      </c>
      <c r="AF256" s="16">
        <v>158635.6313727212</v>
      </c>
      <c r="AG256" s="16">
        <v>0</v>
      </c>
      <c r="AH256" s="16">
        <v>0</v>
      </c>
      <c r="AI256" s="16">
        <v>158635.6313727212</v>
      </c>
      <c r="AJ256" s="16">
        <v>162204.93307860743</v>
      </c>
      <c r="AK256" s="16">
        <v>0</v>
      </c>
      <c r="AL256" s="16">
        <v>0</v>
      </c>
      <c r="AM256" s="16">
        <v>162204.93307860743</v>
      </c>
      <c r="AN256" s="16">
        <v>166292.49739218832</v>
      </c>
      <c r="AO256" s="16">
        <v>0</v>
      </c>
      <c r="AP256" s="16">
        <v>0</v>
      </c>
      <c r="AQ256" s="16">
        <v>166292.49739218832</v>
      </c>
      <c r="AR256" s="16">
        <v>170948.68731916961</v>
      </c>
      <c r="AS256" s="16">
        <v>0</v>
      </c>
      <c r="AT256" s="16">
        <v>0</v>
      </c>
      <c r="AU256" s="16">
        <v>170948.68731916961</v>
      </c>
      <c r="AV256" s="16">
        <v>175222.40450214883</v>
      </c>
      <c r="AW256" s="16">
        <v>0</v>
      </c>
      <c r="AX256" s="16">
        <v>0</v>
      </c>
      <c r="AY256" s="16">
        <v>175222.40450214883</v>
      </c>
      <c r="AZ256" s="15" t="s">
        <v>329</v>
      </c>
      <c r="BA256" s="97"/>
      <c r="BB256" s="97"/>
      <c r="BC256" s="97"/>
      <c r="BD256" s="97"/>
      <c r="BE256" s="90"/>
      <c r="BF256" s="90"/>
      <c r="BG256" s="90"/>
      <c r="BH256" s="90"/>
      <c r="BI256" s="90"/>
      <c r="BJ256" s="90"/>
      <c r="BK256" s="90"/>
      <c r="BL256" s="90"/>
      <c r="BM256" s="90"/>
      <c r="BN256" s="90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0"/>
      <c r="BZ256" s="90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90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0"/>
      <c r="CX256" s="90"/>
      <c r="CY256" s="90"/>
      <c r="CZ256" s="90"/>
      <c r="DA256" s="90"/>
      <c r="DB256" s="90"/>
      <c r="DC256" s="90"/>
      <c r="DD256" s="90"/>
      <c r="DE256" s="90"/>
      <c r="DF256" s="90"/>
      <c r="DG256" s="90"/>
      <c r="DH256" s="90"/>
      <c r="DI256" s="90"/>
      <c r="DJ256" s="90"/>
      <c r="DK256" s="90"/>
      <c r="DL256" s="90"/>
      <c r="DM256" s="90"/>
      <c r="DN256" s="90"/>
      <c r="DO256" s="90"/>
      <c r="DP256" s="90"/>
      <c r="DQ256" s="90"/>
      <c r="DR256" s="90"/>
      <c r="DS256" s="90"/>
      <c r="DT256" s="90"/>
      <c r="DU256" s="90"/>
      <c r="DV256" s="90"/>
      <c r="DW256" s="90"/>
      <c r="DX256" s="90"/>
      <c r="DY256" s="90"/>
      <c r="DZ256" s="90"/>
      <c r="EA256" s="90"/>
      <c r="EB256" s="90"/>
    </row>
    <row r="257" spans="1:132" ht="14.5">
      <c r="A257" s="13" t="s">
        <v>38</v>
      </c>
      <c r="B257" s="14">
        <v>110211</v>
      </c>
      <c r="C257" s="15" t="s">
        <v>330</v>
      </c>
      <c r="D257" s="16">
        <v>137949.9771145487</v>
      </c>
      <c r="E257" s="16">
        <v>0</v>
      </c>
      <c r="F257" s="16">
        <v>0</v>
      </c>
      <c r="G257" s="16">
        <v>137949.9771145487</v>
      </c>
      <c r="H257" s="16">
        <v>142088.47642798518</v>
      </c>
      <c r="I257" s="16">
        <v>0</v>
      </c>
      <c r="J257" s="16">
        <v>0</v>
      </c>
      <c r="K257" s="16">
        <v>142088.47642798518</v>
      </c>
      <c r="L257" s="16">
        <v>144219.80357440494</v>
      </c>
      <c r="M257" s="16">
        <v>0</v>
      </c>
      <c r="N257" s="16">
        <v>0</v>
      </c>
      <c r="O257" s="16">
        <v>144219.80357440494</v>
      </c>
      <c r="P257" s="16">
        <v>146383.100628021</v>
      </c>
      <c r="Q257" s="16">
        <v>0</v>
      </c>
      <c r="R257" s="16">
        <v>0</v>
      </c>
      <c r="S257" s="16">
        <v>146383.100628021</v>
      </c>
      <c r="T257" s="16">
        <v>149164.37953995337</v>
      </c>
      <c r="U257" s="16">
        <v>0</v>
      </c>
      <c r="V257" s="16">
        <v>0</v>
      </c>
      <c r="W257" s="16">
        <v>149164.37953995337</v>
      </c>
      <c r="X257" s="16">
        <v>152520.5780796023</v>
      </c>
      <c r="Y257" s="16">
        <v>0</v>
      </c>
      <c r="Z257" s="16">
        <v>0</v>
      </c>
      <c r="AA257" s="16">
        <v>152520.5780796023</v>
      </c>
      <c r="AB257" s="16">
        <v>155418.46906311472</v>
      </c>
      <c r="AC257" s="16">
        <v>0</v>
      </c>
      <c r="AD257" s="16">
        <v>0</v>
      </c>
      <c r="AE257" s="16">
        <v>155418.46906311472</v>
      </c>
      <c r="AF257" s="16">
        <v>158635.6313727212</v>
      </c>
      <c r="AG257" s="16">
        <v>0</v>
      </c>
      <c r="AH257" s="16">
        <v>0</v>
      </c>
      <c r="AI257" s="16">
        <v>158635.6313727212</v>
      </c>
      <c r="AJ257" s="16">
        <v>162204.93307860743</v>
      </c>
      <c r="AK257" s="16">
        <v>0</v>
      </c>
      <c r="AL257" s="16">
        <v>0</v>
      </c>
      <c r="AM257" s="16">
        <v>162204.93307860743</v>
      </c>
      <c r="AN257" s="16">
        <v>166292.49739218832</v>
      </c>
      <c r="AO257" s="16">
        <v>0</v>
      </c>
      <c r="AP257" s="16">
        <v>0</v>
      </c>
      <c r="AQ257" s="16">
        <v>166292.49739218832</v>
      </c>
      <c r="AR257" s="16">
        <v>170948.68731916961</v>
      </c>
      <c r="AS257" s="16">
        <v>0</v>
      </c>
      <c r="AT257" s="16">
        <v>0</v>
      </c>
      <c r="AU257" s="16">
        <v>170948.68731916961</v>
      </c>
      <c r="AV257" s="16">
        <v>175222.40450214883</v>
      </c>
      <c r="AW257" s="16">
        <v>0</v>
      </c>
      <c r="AX257" s="16">
        <v>0</v>
      </c>
      <c r="AY257" s="16">
        <v>175222.40450214883</v>
      </c>
      <c r="AZ257" s="15" t="s">
        <v>329</v>
      </c>
      <c r="BA257" s="97"/>
      <c r="BB257" s="97"/>
      <c r="BC257" s="97"/>
      <c r="BD257" s="97"/>
      <c r="BE257" s="90"/>
      <c r="BF257" s="90"/>
      <c r="BG257" s="90"/>
      <c r="BH257" s="90"/>
      <c r="BI257" s="90"/>
      <c r="BJ257" s="90"/>
      <c r="BK257" s="90"/>
      <c r="BL257" s="90"/>
      <c r="BM257" s="90"/>
      <c r="BN257" s="90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0"/>
      <c r="BZ257" s="90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90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0"/>
      <c r="CX257" s="90"/>
      <c r="CY257" s="90"/>
      <c r="CZ257" s="90"/>
      <c r="DA257" s="90"/>
      <c r="DB257" s="90"/>
      <c r="DC257" s="90"/>
      <c r="DD257" s="90"/>
      <c r="DE257" s="90"/>
      <c r="DF257" s="90"/>
      <c r="DG257" s="90"/>
      <c r="DH257" s="90"/>
      <c r="DI257" s="90"/>
      <c r="DJ257" s="90"/>
      <c r="DK257" s="90"/>
      <c r="DL257" s="90"/>
      <c r="DM257" s="90"/>
      <c r="DN257" s="90"/>
      <c r="DO257" s="90"/>
      <c r="DP257" s="90"/>
      <c r="DQ257" s="90"/>
      <c r="DR257" s="90"/>
      <c r="DS257" s="90"/>
      <c r="DT257" s="90"/>
      <c r="DU257" s="90"/>
      <c r="DV257" s="90"/>
      <c r="DW257" s="90"/>
      <c r="DX257" s="90"/>
      <c r="DY257" s="90"/>
      <c r="DZ257" s="90"/>
      <c r="EA257" s="90"/>
      <c r="EB257" s="90"/>
    </row>
    <row r="258" spans="1:132" ht="14.5">
      <c r="A258" s="13" t="s">
        <v>38</v>
      </c>
      <c r="B258" s="14">
        <v>110214</v>
      </c>
      <c r="C258" s="15" t="s">
        <v>331</v>
      </c>
      <c r="D258" s="16">
        <v>142772.54145022121</v>
      </c>
      <c r="E258" s="16">
        <v>0</v>
      </c>
      <c r="F258" s="16">
        <v>0</v>
      </c>
      <c r="G258" s="16">
        <v>142772.54145022121</v>
      </c>
      <c r="H258" s="16">
        <v>147055.71769372784</v>
      </c>
      <c r="I258" s="16">
        <v>0</v>
      </c>
      <c r="J258" s="16">
        <v>0</v>
      </c>
      <c r="K258" s="16">
        <v>147055.71769372784</v>
      </c>
      <c r="L258" s="16">
        <v>149261.55345913375</v>
      </c>
      <c r="M258" s="16">
        <v>0</v>
      </c>
      <c r="N258" s="16">
        <v>0</v>
      </c>
      <c r="O258" s="16">
        <v>149261.55345913375</v>
      </c>
      <c r="P258" s="16">
        <v>151500.47676102075</v>
      </c>
      <c r="Q258" s="16">
        <v>0</v>
      </c>
      <c r="R258" s="16">
        <v>0</v>
      </c>
      <c r="S258" s="16">
        <v>151500.47676102075</v>
      </c>
      <c r="T258" s="16">
        <v>154378.98581948012</v>
      </c>
      <c r="U258" s="16">
        <v>0</v>
      </c>
      <c r="V258" s="16">
        <v>0</v>
      </c>
      <c r="W258" s="16">
        <v>154378.98581948012</v>
      </c>
      <c r="X258" s="16">
        <v>157852.5130004184</v>
      </c>
      <c r="Y258" s="16">
        <v>0</v>
      </c>
      <c r="Z258" s="16">
        <v>0</v>
      </c>
      <c r="AA258" s="16">
        <v>157852.5130004184</v>
      </c>
      <c r="AB258" s="16">
        <v>160851.71074742635</v>
      </c>
      <c r="AC258" s="16">
        <v>0</v>
      </c>
      <c r="AD258" s="16">
        <v>0</v>
      </c>
      <c r="AE258" s="16">
        <v>160851.71074742635</v>
      </c>
      <c r="AF258" s="16">
        <v>164181.34115989806</v>
      </c>
      <c r="AG258" s="16">
        <v>0</v>
      </c>
      <c r="AH258" s="16">
        <v>0</v>
      </c>
      <c r="AI258" s="16">
        <v>164181.34115989806</v>
      </c>
      <c r="AJ258" s="16">
        <v>167875.42133599575</v>
      </c>
      <c r="AK258" s="16">
        <v>0</v>
      </c>
      <c r="AL258" s="16">
        <v>0</v>
      </c>
      <c r="AM258" s="16">
        <v>167875.42133599575</v>
      </c>
      <c r="AN258" s="16">
        <v>172105.88195366281</v>
      </c>
      <c r="AO258" s="16">
        <v>0</v>
      </c>
      <c r="AP258" s="16">
        <v>0</v>
      </c>
      <c r="AQ258" s="16">
        <v>172105.88195366281</v>
      </c>
      <c r="AR258" s="16">
        <v>176924.84664836538</v>
      </c>
      <c r="AS258" s="16">
        <v>0</v>
      </c>
      <c r="AT258" s="16">
        <v>0</v>
      </c>
      <c r="AU258" s="16">
        <v>176924.84664836538</v>
      </c>
      <c r="AV258" s="16">
        <v>181347.96781457448</v>
      </c>
      <c r="AW258" s="16">
        <v>0</v>
      </c>
      <c r="AX258" s="16">
        <v>0</v>
      </c>
      <c r="AY258" s="16">
        <v>181347.96781457448</v>
      </c>
      <c r="AZ258" s="15" t="s">
        <v>329</v>
      </c>
      <c r="BA258" s="97"/>
      <c r="BB258" s="97"/>
      <c r="BC258" s="97"/>
      <c r="BD258" s="97"/>
      <c r="BE258" s="90"/>
      <c r="BF258" s="90"/>
      <c r="BG258" s="90"/>
      <c r="BH258" s="90"/>
      <c r="BI258" s="90"/>
      <c r="BJ258" s="90"/>
      <c r="BK258" s="90"/>
      <c r="BL258" s="90"/>
      <c r="BM258" s="90"/>
      <c r="BN258" s="90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0"/>
      <c r="BZ258" s="90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90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0"/>
      <c r="CX258" s="90"/>
      <c r="CY258" s="90"/>
      <c r="CZ258" s="90"/>
      <c r="DA258" s="90"/>
      <c r="DB258" s="90"/>
      <c r="DC258" s="90"/>
      <c r="DD258" s="90"/>
      <c r="DE258" s="90"/>
      <c r="DF258" s="90"/>
      <c r="DG258" s="90"/>
      <c r="DH258" s="90"/>
      <c r="DI258" s="90"/>
      <c r="DJ258" s="90"/>
      <c r="DK258" s="90"/>
      <c r="DL258" s="90"/>
      <c r="DM258" s="90"/>
      <c r="DN258" s="90"/>
      <c r="DO258" s="90"/>
      <c r="DP258" s="90"/>
      <c r="DQ258" s="90"/>
      <c r="DR258" s="90"/>
      <c r="DS258" s="90"/>
      <c r="DT258" s="90"/>
      <c r="DU258" s="90"/>
      <c r="DV258" s="90"/>
      <c r="DW258" s="90"/>
      <c r="DX258" s="90"/>
      <c r="DY258" s="90"/>
      <c r="DZ258" s="90"/>
      <c r="EA258" s="90"/>
      <c r="EB258" s="90"/>
    </row>
    <row r="259" spans="1:132" ht="14.5">
      <c r="A259" s="13" t="s">
        <v>38</v>
      </c>
      <c r="B259" s="14">
        <v>110402</v>
      </c>
      <c r="C259" s="15" t="s">
        <v>332</v>
      </c>
      <c r="D259" s="16">
        <v>254936.83218443888</v>
      </c>
      <c r="E259" s="16">
        <v>0</v>
      </c>
      <c r="F259" s="16">
        <v>0</v>
      </c>
      <c r="G259" s="16">
        <v>254936.83218443888</v>
      </c>
      <c r="H259" s="16">
        <v>262584.93714997207</v>
      </c>
      <c r="I259" s="16">
        <v>0</v>
      </c>
      <c r="J259" s="16">
        <v>0</v>
      </c>
      <c r="K259" s="16">
        <v>262584.93714997207</v>
      </c>
      <c r="L259" s="16">
        <v>266523.71120722161</v>
      </c>
      <c r="M259" s="16">
        <v>0</v>
      </c>
      <c r="N259" s="16">
        <v>0</v>
      </c>
      <c r="O259" s="16">
        <v>266523.71120722161</v>
      </c>
      <c r="P259" s="16">
        <v>270521.56687532988</v>
      </c>
      <c r="Q259" s="16">
        <v>0</v>
      </c>
      <c r="R259" s="16">
        <v>0</v>
      </c>
      <c r="S259" s="16">
        <v>270521.56687532988</v>
      </c>
      <c r="T259" s="16">
        <v>275661.47664596111</v>
      </c>
      <c r="U259" s="16">
        <v>0</v>
      </c>
      <c r="V259" s="16">
        <v>0</v>
      </c>
      <c r="W259" s="16">
        <v>275661.47664596111</v>
      </c>
      <c r="X259" s="16">
        <v>281863.85987049522</v>
      </c>
      <c r="Y259" s="16">
        <v>0</v>
      </c>
      <c r="Z259" s="16">
        <v>0</v>
      </c>
      <c r="AA259" s="16">
        <v>281863.85987049522</v>
      </c>
      <c r="AB259" s="16">
        <v>287219.27320803457</v>
      </c>
      <c r="AC259" s="16">
        <v>0</v>
      </c>
      <c r="AD259" s="16">
        <v>0</v>
      </c>
      <c r="AE259" s="16">
        <v>287219.27320803457</v>
      </c>
      <c r="AF259" s="16">
        <v>293164.71216344088</v>
      </c>
      <c r="AG259" s="16">
        <v>0</v>
      </c>
      <c r="AH259" s="16">
        <v>0</v>
      </c>
      <c r="AI259" s="16">
        <v>293164.71216344088</v>
      </c>
      <c r="AJ259" s="16">
        <v>299760.91818711831</v>
      </c>
      <c r="AK259" s="16">
        <v>0</v>
      </c>
      <c r="AL259" s="16">
        <v>0</v>
      </c>
      <c r="AM259" s="16">
        <v>299760.91818711831</v>
      </c>
      <c r="AN259" s="16">
        <v>307314.89332543366</v>
      </c>
      <c r="AO259" s="16">
        <v>0</v>
      </c>
      <c r="AP259" s="16">
        <v>0</v>
      </c>
      <c r="AQ259" s="16">
        <v>307314.89332543366</v>
      </c>
      <c r="AR259" s="16">
        <v>315919.71033854579</v>
      </c>
      <c r="AS259" s="16">
        <v>0</v>
      </c>
      <c r="AT259" s="16">
        <v>0</v>
      </c>
      <c r="AU259" s="16">
        <v>315919.71033854579</v>
      </c>
      <c r="AV259" s="16">
        <v>323817.70309700939</v>
      </c>
      <c r="AW259" s="16">
        <v>0</v>
      </c>
      <c r="AX259" s="16">
        <v>0</v>
      </c>
      <c r="AY259" s="16">
        <v>323817.70309700939</v>
      </c>
      <c r="AZ259" s="15" t="s">
        <v>329</v>
      </c>
      <c r="BA259" s="97"/>
      <c r="BB259" s="97"/>
      <c r="BC259" s="97"/>
      <c r="BD259" s="97"/>
      <c r="BE259" s="90"/>
      <c r="BF259" s="90"/>
      <c r="BG259" s="90"/>
      <c r="BH259" s="90"/>
      <c r="BI259" s="90"/>
      <c r="BJ259" s="90"/>
      <c r="BK259" s="90"/>
      <c r="BL259" s="90"/>
      <c r="BM259" s="90"/>
      <c r="BN259" s="90"/>
      <c r="BO259" s="90"/>
      <c r="BP259" s="90"/>
      <c r="BQ259" s="90"/>
      <c r="BR259" s="90"/>
      <c r="BS259" s="90"/>
      <c r="BT259" s="90"/>
      <c r="BU259" s="90"/>
      <c r="BV259" s="90"/>
      <c r="BW259" s="90"/>
      <c r="BX259" s="90"/>
      <c r="BY259" s="90"/>
      <c r="BZ259" s="90"/>
      <c r="CA259" s="90"/>
      <c r="CB259" s="90"/>
      <c r="CC259" s="90"/>
      <c r="CD259" s="90"/>
      <c r="CE259" s="90"/>
      <c r="CF259" s="90"/>
      <c r="CG259" s="90"/>
      <c r="CH259" s="90"/>
      <c r="CI259" s="90"/>
      <c r="CJ259" s="90"/>
      <c r="CK259" s="90"/>
      <c r="CL259" s="90"/>
      <c r="CM259" s="90"/>
      <c r="CN259" s="90"/>
      <c r="CO259" s="90"/>
      <c r="CP259" s="90"/>
      <c r="CQ259" s="90"/>
      <c r="CR259" s="90"/>
      <c r="CS259" s="90"/>
      <c r="CT259" s="90"/>
      <c r="CU259" s="90"/>
      <c r="CV259" s="90"/>
      <c r="CW259" s="90"/>
      <c r="CX259" s="90"/>
      <c r="CY259" s="90"/>
      <c r="CZ259" s="90"/>
      <c r="DA259" s="90"/>
      <c r="DB259" s="90"/>
      <c r="DC259" s="90"/>
      <c r="DD259" s="90"/>
      <c r="DE259" s="90"/>
      <c r="DF259" s="90"/>
      <c r="DG259" s="90"/>
      <c r="DH259" s="90"/>
      <c r="DI259" s="90"/>
      <c r="DJ259" s="90"/>
      <c r="DK259" s="90"/>
      <c r="DL259" s="90"/>
      <c r="DM259" s="90"/>
      <c r="DN259" s="90"/>
      <c r="DO259" s="90"/>
      <c r="DP259" s="90"/>
      <c r="DQ259" s="90"/>
      <c r="DR259" s="90"/>
      <c r="DS259" s="90"/>
      <c r="DT259" s="90"/>
      <c r="DU259" s="90"/>
      <c r="DV259" s="90"/>
      <c r="DW259" s="90"/>
      <c r="DX259" s="90"/>
      <c r="DY259" s="90"/>
      <c r="DZ259" s="90"/>
      <c r="EA259" s="90"/>
      <c r="EB259" s="90"/>
    </row>
    <row r="260" spans="1:132" ht="29">
      <c r="A260" s="13" t="s">
        <v>38</v>
      </c>
      <c r="B260" s="14">
        <v>110404</v>
      </c>
      <c r="C260" s="15" t="s">
        <v>333</v>
      </c>
      <c r="D260" s="16">
        <v>137949.9771145487</v>
      </c>
      <c r="E260" s="16">
        <v>0</v>
      </c>
      <c r="F260" s="16">
        <v>0</v>
      </c>
      <c r="G260" s="16">
        <v>137949.9771145487</v>
      </c>
      <c r="H260" s="16">
        <v>142088.47642798518</v>
      </c>
      <c r="I260" s="16">
        <v>0</v>
      </c>
      <c r="J260" s="16">
        <v>0</v>
      </c>
      <c r="K260" s="16">
        <v>142088.47642798518</v>
      </c>
      <c r="L260" s="16">
        <v>144219.80357440494</v>
      </c>
      <c r="M260" s="16">
        <v>0</v>
      </c>
      <c r="N260" s="16">
        <v>0</v>
      </c>
      <c r="O260" s="16">
        <v>144219.80357440494</v>
      </c>
      <c r="P260" s="16">
        <v>146383.100628021</v>
      </c>
      <c r="Q260" s="16">
        <v>0</v>
      </c>
      <c r="R260" s="16">
        <v>0</v>
      </c>
      <c r="S260" s="16">
        <v>146383.100628021</v>
      </c>
      <c r="T260" s="16">
        <v>149164.37953995337</v>
      </c>
      <c r="U260" s="16">
        <v>0</v>
      </c>
      <c r="V260" s="16">
        <v>0</v>
      </c>
      <c r="W260" s="16">
        <v>149164.37953995337</v>
      </c>
      <c r="X260" s="16">
        <v>152520.5780796023</v>
      </c>
      <c r="Y260" s="16">
        <v>0</v>
      </c>
      <c r="Z260" s="16">
        <v>0</v>
      </c>
      <c r="AA260" s="16">
        <v>152520.5780796023</v>
      </c>
      <c r="AB260" s="16">
        <v>155418.46906311472</v>
      </c>
      <c r="AC260" s="16">
        <v>0</v>
      </c>
      <c r="AD260" s="16">
        <v>0</v>
      </c>
      <c r="AE260" s="16">
        <v>155418.46906311472</v>
      </c>
      <c r="AF260" s="16">
        <v>158635.6313727212</v>
      </c>
      <c r="AG260" s="16">
        <v>0</v>
      </c>
      <c r="AH260" s="16">
        <v>0</v>
      </c>
      <c r="AI260" s="16">
        <v>158635.6313727212</v>
      </c>
      <c r="AJ260" s="16">
        <v>162204.93307860743</v>
      </c>
      <c r="AK260" s="16">
        <v>0</v>
      </c>
      <c r="AL260" s="16">
        <v>0</v>
      </c>
      <c r="AM260" s="16">
        <v>162204.93307860743</v>
      </c>
      <c r="AN260" s="16">
        <v>166292.49739218832</v>
      </c>
      <c r="AO260" s="16">
        <v>0</v>
      </c>
      <c r="AP260" s="16">
        <v>0</v>
      </c>
      <c r="AQ260" s="16">
        <v>166292.49739218832</v>
      </c>
      <c r="AR260" s="16">
        <v>170948.68731916961</v>
      </c>
      <c r="AS260" s="16">
        <v>0</v>
      </c>
      <c r="AT260" s="16">
        <v>0</v>
      </c>
      <c r="AU260" s="16">
        <v>170948.68731916961</v>
      </c>
      <c r="AV260" s="16">
        <v>175222.40450214883</v>
      </c>
      <c r="AW260" s="16">
        <v>0</v>
      </c>
      <c r="AX260" s="16">
        <v>0</v>
      </c>
      <c r="AY260" s="16">
        <v>175222.40450214883</v>
      </c>
      <c r="AZ260" s="15" t="s">
        <v>334</v>
      </c>
      <c r="BA260" s="97"/>
      <c r="BB260" s="97"/>
      <c r="BC260" s="97"/>
      <c r="BD260" s="97"/>
      <c r="BE260" s="90"/>
      <c r="BF260" s="90"/>
      <c r="BG260" s="90"/>
      <c r="BH260" s="90"/>
      <c r="BI260" s="90"/>
      <c r="BJ260" s="90"/>
      <c r="BK260" s="90"/>
      <c r="BL260" s="90"/>
      <c r="BM260" s="90"/>
      <c r="BN260" s="90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0"/>
      <c r="BZ260" s="90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90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0"/>
      <c r="CX260" s="90"/>
      <c r="CY260" s="90"/>
      <c r="CZ260" s="90"/>
      <c r="DA260" s="90"/>
      <c r="DB260" s="90"/>
      <c r="DC260" s="90"/>
      <c r="DD260" s="90"/>
      <c r="DE260" s="90"/>
      <c r="DF260" s="90"/>
      <c r="DG260" s="90"/>
      <c r="DH260" s="90"/>
      <c r="DI260" s="90"/>
      <c r="DJ260" s="90"/>
      <c r="DK260" s="90"/>
      <c r="DL260" s="90"/>
      <c r="DM260" s="90"/>
      <c r="DN260" s="90"/>
      <c r="DO260" s="90"/>
      <c r="DP260" s="90"/>
      <c r="DQ260" s="90"/>
      <c r="DR260" s="90"/>
      <c r="DS260" s="90"/>
      <c r="DT260" s="90"/>
      <c r="DU260" s="90"/>
      <c r="DV260" s="90"/>
      <c r="DW260" s="90"/>
      <c r="DX260" s="90"/>
      <c r="DY260" s="90"/>
      <c r="DZ260" s="90"/>
      <c r="EA260" s="90"/>
      <c r="EB260" s="90"/>
    </row>
    <row r="261" spans="1:132" s="115" customFormat="1" ht="29">
      <c r="A261" s="120" t="s">
        <v>38</v>
      </c>
      <c r="B261" s="121">
        <v>110501</v>
      </c>
      <c r="C261" s="122" t="s">
        <v>335</v>
      </c>
      <c r="D261" s="123">
        <v>629053.50099856721</v>
      </c>
      <c r="E261" s="123">
        <v>0</v>
      </c>
      <c r="F261" s="123">
        <v>300258.68307485472</v>
      </c>
      <c r="G261" s="123">
        <v>929312.18407342199</v>
      </c>
      <c r="H261" s="123">
        <v>666796.71105848125</v>
      </c>
      <c r="I261" s="123">
        <v>0</v>
      </c>
      <c r="J261" s="123">
        <v>318274.204059346</v>
      </c>
      <c r="K261" s="123">
        <v>985070.91511782736</v>
      </c>
      <c r="L261" s="16">
        <v>676798.66172435845</v>
      </c>
      <c r="M261" s="16">
        <v>0</v>
      </c>
      <c r="N261" s="16">
        <v>323048.31712023617</v>
      </c>
      <c r="O261" s="16">
        <v>999846.97884459468</v>
      </c>
      <c r="P261" s="16">
        <v>686950.64165022376</v>
      </c>
      <c r="Q261" s="16">
        <v>0</v>
      </c>
      <c r="R261" s="16">
        <v>327894.04187703971</v>
      </c>
      <c r="S261" s="16">
        <v>1014844.6835272635</v>
      </c>
      <c r="T261" s="16">
        <v>700002.70384157798</v>
      </c>
      <c r="U261" s="16">
        <v>0</v>
      </c>
      <c r="V261" s="16">
        <v>334124.02867270343</v>
      </c>
      <c r="W261" s="16">
        <v>1034126.7325142814</v>
      </c>
      <c r="X261" s="16">
        <v>715752.76467801351</v>
      </c>
      <c r="Y261" s="16">
        <v>0</v>
      </c>
      <c r="Z261" s="16">
        <v>341641.81931783922</v>
      </c>
      <c r="AA261" s="16">
        <v>1057394.5839958526</v>
      </c>
      <c r="AB261" s="16">
        <v>729352.06720689568</v>
      </c>
      <c r="AC261" s="16">
        <v>0</v>
      </c>
      <c r="AD261" s="16">
        <v>348133.01388487814</v>
      </c>
      <c r="AE261" s="16">
        <v>1077485.0810917737</v>
      </c>
      <c r="AF261" s="16">
        <v>744449.65499807836</v>
      </c>
      <c r="AG261" s="16">
        <v>0</v>
      </c>
      <c r="AH261" s="16">
        <v>355339.36727229512</v>
      </c>
      <c r="AI261" s="16">
        <v>1099789.0222703733</v>
      </c>
      <c r="AJ261" s="16">
        <v>761199.77223553509</v>
      </c>
      <c r="AK261" s="16">
        <v>0</v>
      </c>
      <c r="AL261" s="16">
        <v>363334.50303592172</v>
      </c>
      <c r="AM261" s="16">
        <v>1124534.2752714567</v>
      </c>
      <c r="AN261" s="16">
        <v>780382.00649587053</v>
      </c>
      <c r="AO261" s="16">
        <v>0</v>
      </c>
      <c r="AP261" s="16">
        <v>372490.5325124269</v>
      </c>
      <c r="AQ261" s="16">
        <v>1152872.5390082973</v>
      </c>
      <c r="AR261" s="16">
        <v>802232.70267775492</v>
      </c>
      <c r="AS261" s="16">
        <v>0</v>
      </c>
      <c r="AT261" s="16">
        <v>382920.26742277486</v>
      </c>
      <c r="AU261" s="16">
        <v>1185152.9701005297</v>
      </c>
      <c r="AV261" s="16">
        <v>822288.52024469874</v>
      </c>
      <c r="AW261" s="16">
        <v>0</v>
      </c>
      <c r="AX261" s="16">
        <v>392493.27410834422</v>
      </c>
      <c r="AY261" s="16">
        <v>1214781.794353043</v>
      </c>
      <c r="AZ261" s="122" t="s">
        <v>336</v>
      </c>
      <c r="BA261" s="97"/>
      <c r="BB261" s="113"/>
      <c r="BC261" s="113"/>
      <c r="BD261" s="113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4"/>
      <c r="DC261" s="114"/>
      <c r="DD261" s="114"/>
      <c r="DE261" s="114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4"/>
      <c r="DQ261" s="114"/>
      <c r="DR261" s="114"/>
      <c r="DS261" s="114"/>
      <c r="DT261" s="114"/>
      <c r="DU261" s="114"/>
      <c r="DV261" s="114"/>
      <c r="DW261" s="114"/>
      <c r="DX261" s="114"/>
      <c r="DY261" s="114"/>
      <c r="DZ261" s="114"/>
      <c r="EA261" s="114"/>
      <c r="EB261" s="114"/>
    </row>
    <row r="262" spans="1:132" ht="29">
      <c r="A262" s="13" t="s">
        <v>38</v>
      </c>
      <c r="B262" s="14">
        <v>116002</v>
      </c>
      <c r="C262" s="15" t="s">
        <v>337</v>
      </c>
      <c r="D262" s="16">
        <v>455554.39500652027</v>
      </c>
      <c r="E262" s="16">
        <v>0</v>
      </c>
      <c r="F262" s="16">
        <v>229609.5538821955</v>
      </c>
      <c r="G262" s="16">
        <v>685163.94888871547</v>
      </c>
      <c r="H262" s="16">
        <v>469221.02685671591</v>
      </c>
      <c r="I262" s="16">
        <v>0</v>
      </c>
      <c r="J262" s="16">
        <v>236497.84049866136</v>
      </c>
      <c r="K262" s="16">
        <v>705718.86735537695</v>
      </c>
      <c r="L262" s="16">
        <v>476259.34225956659</v>
      </c>
      <c r="M262" s="16">
        <v>0</v>
      </c>
      <c r="N262" s="16">
        <v>240045.30810614125</v>
      </c>
      <c r="O262" s="16">
        <v>716304.65036570758</v>
      </c>
      <c r="P262" s="16">
        <v>483403.23239346006</v>
      </c>
      <c r="Q262" s="16">
        <v>0</v>
      </c>
      <c r="R262" s="16">
        <v>243645.98772773336</v>
      </c>
      <c r="S262" s="16">
        <v>727049.2201211931</v>
      </c>
      <c r="T262" s="16">
        <v>492587.89380893577</v>
      </c>
      <c r="U262" s="16">
        <v>0</v>
      </c>
      <c r="V262" s="16">
        <v>248275.26149456025</v>
      </c>
      <c r="W262" s="16">
        <v>740863.1553034957</v>
      </c>
      <c r="X262" s="16">
        <v>503671.12141963682</v>
      </c>
      <c r="Y262" s="16">
        <v>0</v>
      </c>
      <c r="Z262" s="16">
        <v>253861.45487818785</v>
      </c>
      <c r="AA262" s="16">
        <v>757532.57629782439</v>
      </c>
      <c r="AB262" s="16">
        <v>513240.87272660987</v>
      </c>
      <c r="AC262" s="16">
        <v>0</v>
      </c>
      <c r="AD262" s="16">
        <v>258684.82252087339</v>
      </c>
      <c r="AE262" s="16">
        <v>771925.69524748297</v>
      </c>
      <c r="AF262" s="16">
        <v>523864.95879205066</v>
      </c>
      <c r="AG262" s="16">
        <v>0</v>
      </c>
      <c r="AH262" s="16">
        <v>264039.59834705543</v>
      </c>
      <c r="AI262" s="16">
        <v>787904.55713910586</v>
      </c>
      <c r="AJ262" s="16">
        <v>535651.92036487174</v>
      </c>
      <c r="AK262" s="16">
        <v>0</v>
      </c>
      <c r="AL262" s="16">
        <v>269980.48930986418</v>
      </c>
      <c r="AM262" s="16">
        <v>805632.40967473574</v>
      </c>
      <c r="AN262" s="16">
        <v>549150.34875806642</v>
      </c>
      <c r="AO262" s="16">
        <v>0</v>
      </c>
      <c r="AP262" s="16">
        <v>276783.99764047272</v>
      </c>
      <c r="AQ262" s="16">
        <v>825934.34639853903</v>
      </c>
      <c r="AR262" s="16">
        <v>564526.5585232923</v>
      </c>
      <c r="AS262" s="16">
        <v>0</v>
      </c>
      <c r="AT262" s="16">
        <v>284533.94957440597</v>
      </c>
      <c r="AU262" s="16">
        <v>849060.5080976981</v>
      </c>
      <c r="AV262" s="16">
        <v>578639.72248637455</v>
      </c>
      <c r="AW262" s="16">
        <v>0</v>
      </c>
      <c r="AX262" s="16">
        <v>291647.29831376608</v>
      </c>
      <c r="AY262" s="16">
        <v>870287.02080014045</v>
      </c>
      <c r="AZ262" s="15" t="s">
        <v>336</v>
      </c>
      <c r="BA262" s="97"/>
      <c r="BB262" s="97"/>
      <c r="BC262" s="97"/>
      <c r="BD262" s="97"/>
      <c r="BE262" s="90"/>
      <c r="BF262" s="90"/>
      <c r="BG262" s="90"/>
      <c r="BH262" s="90"/>
      <c r="BI262" s="90"/>
      <c r="BJ262" s="90"/>
      <c r="BK262" s="90"/>
      <c r="BL262" s="90"/>
      <c r="BM262" s="90"/>
      <c r="BN262" s="90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0"/>
      <c r="BZ262" s="90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90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0"/>
      <c r="CX262" s="90"/>
      <c r="CY262" s="90"/>
      <c r="CZ262" s="90"/>
      <c r="DA262" s="90"/>
      <c r="DB262" s="90"/>
      <c r="DC262" s="90"/>
      <c r="DD262" s="90"/>
      <c r="DE262" s="90"/>
      <c r="DF262" s="90"/>
      <c r="DG262" s="90"/>
      <c r="DH262" s="90"/>
      <c r="DI262" s="90"/>
      <c r="DJ262" s="90"/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0"/>
      <c r="DV262" s="90"/>
      <c r="DW262" s="90"/>
      <c r="DX262" s="90"/>
      <c r="DY262" s="90"/>
      <c r="DZ262" s="90"/>
      <c r="EA262" s="90"/>
      <c r="EB262" s="90"/>
    </row>
    <row r="263" spans="1:132" ht="14.5">
      <c r="A263" s="13" t="s">
        <v>38</v>
      </c>
      <c r="B263" s="14">
        <v>96001</v>
      </c>
      <c r="C263" s="15" t="s">
        <v>338</v>
      </c>
      <c r="D263" s="16">
        <v>239961.0856900673</v>
      </c>
      <c r="E263" s="16">
        <v>0</v>
      </c>
      <c r="F263" s="16">
        <v>0</v>
      </c>
      <c r="G263" s="16">
        <v>239961.0856900673</v>
      </c>
      <c r="H263" s="16">
        <v>247159.91826076931</v>
      </c>
      <c r="I263" s="16">
        <v>0</v>
      </c>
      <c r="J263" s="16">
        <v>0</v>
      </c>
      <c r="K263" s="16">
        <v>247159.91826076931</v>
      </c>
      <c r="L263" s="16">
        <v>250867.31703468083</v>
      </c>
      <c r="M263" s="16">
        <v>0</v>
      </c>
      <c r="N263" s="16">
        <v>0</v>
      </c>
      <c r="O263" s="16">
        <v>250867.31703468083</v>
      </c>
      <c r="P263" s="16">
        <v>254630.32679020101</v>
      </c>
      <c r="Q263" s="16">
        <v>0</v>
      </c>
      <c r="R263" s="16">
        <v>0</v>
      </c>
      <c r="S263" s="16">
        <v>254630.32679020101</v>
      </c>
      <c r="T263" s="16">
        <v>259468.30299921479</v>
      </c>
      <c r="U263" s="16">
        <v>0</v>
      </c>
      <c r="V263" s="16">
        <v>0</v>
      </c>
      <c r="W263" s="16">
        <v>259468.30299921479</v>
      </c>
      <c r="X263" s="16">
        <v>265306.33981669712</v>
      </c>
      <c r="Y263" s="16">
        <v>0</v>
      </c>
      <c r="Z263" s="16">
        <v>0</v>
      </c>
      <c r="AA263" s="16">
        <v>265306.33981669712</v>
      </c>
      <c r="AB263" s="16">
        <v>270347.16027321434</v>
      </c>
      <c r="AC263" s="16">
        <v>0</v>
      </c>
      <c r="AD263" s="16">
        <v>0</v>
      </c>
      <c r="AE263" s="16">
        <v>270347.16027321434</v>
      </c>
      <c r="AF263" s="16">
        <v>275943.34649086988</v>
      </c>
      <c r="AG263" s="16">
        <v>0</v>
      </c>
      <c r="AH263" s="16">
        <v>0</v>
      </c>
      <c r="AI263" s="16">
        <v>275943.34649086988</v>
      </c>
      <c r="AJ263" s="16">
        <v>282152.07178691443</v>
      </c>
      <c r="AK263" s="16">
        <v>0</v>
      </c>
      <c r="AL263" s="16">
        <v>0</v>
      </c>
      <c r="AM263" s="16">
        <v>282152.07178691443</v>
      </c>
      <c r="AN263" s="16">
        <v>289262.30399594462</v>
      </c>
      <c r="AO263" s="16">
        <v>0</v>
      </c>
      <c r="AP263" s="16">
        <v>0</v>
      </c>
      <c r="AQ263" s="16">
        <v>289262.30399594462</v>
      </c>
      <c r="AR263" s="16">
        <v>297361.64850783109</v>
      </c>
      <c r="AS263" s="16">
        <v>0</v>
      </c>
      <c r="AT263" s="16">
        <v>0</v>
      </c>
      <c r="AU263" s="16">
        <v>297361.64850783109</v>
      </c>
      <c r="AV263" s="16">
        <v>304795.68972052686</v>
      </c>
      <c r="AW263" s="16">
        <v>0</v>
      </c>
      <c r="AX263" s="16">
        <v>0</v>
      </c>
      <c r="AY263" s="16">
        <v>304795.68972052686</v>
      </c>
      <c r="AZ263" s="15" t="s">
        <v>329</v>
      </c>
      <c r="BA263" s="97"/>
      <c r="BB263" s="97"/>
      <c r="BC263" s="97"/>
      <c r="BD263" s="97"/>
      <c r="BE263" s="90"/>
      <c r="BF263" s="90"/>
      <c r="BG263" s="90"/>
      <c r="BH263" s="90"/>
      <c r="BI263" s="90"/>
      <c r="BJ263" s="90"/>
      <c r="BK263" s="90"/>
      <c r="BL263" s="90"/>
      <c r="BM263" s="90"/>
      <c r="BN263" s="90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0"/>
      <c r="BZ263" s="90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90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0"/>
      <c r="CX263" s="90"/>
      <c r="CY263" s="90"/>
      <c r="CZ263" s="90"/>
      <c r="DA263" s="90"/>
      <c r="DB263" s="90"/>
      <c r="DC263" s="90"/>
      <c r="DD263" s="90"/>
      <c r="DE263" s="90"/>
      <c r="DF263" s="90"/>
      <c r="DG263" s="90"/>
      <c r="DH263" s="90"/>
      <c r="DI263" s="90"/>
      <c r="DJ263" s="90"/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0"/>
      <c r="DV263" s="90"/>
      <c r="DW263" s="90"/>
      <c r="DX263" s="90"/>
      <c r="DY263" s="90"/>
      <c r="DZ263" s="90"/>
      <c r="EA263" s="90"/>
      <c r="EB263" s="90"/>
    </row>
    <row r="264" spans="1:132" ht="29">
      <c r="A264" s="13" t="s">
        <v>38</v>
      </c>
      <c r="B264" s="14">
        <v>116016</v>
      </c>
      <c r="C264" s="15" t="s">
        <v>339</v>
      </c>
      <c r="D264" s="16">
        <v>1059736.4739141008</v>
      </c>
      <c r="E264" s="16">
        <v>0</v>
      </c>
      <c r="F264" s="16">
        <v>300258.68307485472</v>
      </c>
      <c r="G264" s="16">
        <v>1359995.1569889556</v>
      </c>
      <c r="H264" s="16">
        <v>1091528.5681315239</v>
      </c>
      <c r="I264" s="16">
        <v>0</v>
      </c>
      <c r="J264" s="16">
        <v>309266.44356710039</v>
      </c>
      <c r="K264" s="16">
        <v>1400795.0116986244</v>
      </c>
      <c r="L264" s="16">
        <v>1107901.4966534968</v>
      </c>
      <c r="M264" s="16">
        <v>0</v>
      </c>
      <c r="N264" s="16">
        <v>313905.44022060686</v>
      </c>
      <c r="O264" s="16">
        <v>1421806.9368741035</v>
      </c>
      <c r="P264" s="16">
        <v>1124520.0191032991</v>
      </c>
      <c r="Q264" s="16">
        <v>0</v>
      </c>
      <c r="R264" s="16">
        <v>318614.02182391594</v>
      </c>
      <c r="S264" s="16">
        <v>1443134.040927215</v>
      </c>
      <c r="T264" s="16">
        <v>1145885.8994662617</v>
      </c>
      <c r="U264" s="16">
        <v>0</v>
      </c>
      <c r="V264" s="16">
        <v>324667.68823857029</v>
      </c>
      <c r="W264" s="16">
        <v>1470553.587704832</v>
      </c>
      <c r="X264" s="16">
        <v>1171668.3322042525</v>
      </c>
      <c r="Y264" s="16">
        <v>0</v>
      </c>
      <c r="Z264" s="16">
        <v>331972.71122393809</v>
      </c>
      <c r="AA264" s="16">
        <v>1503641.0434281905</v>
      </c>
      <c r="AB264" s="16">
        <v>1193930.0305161332</v>
      </c>
      <c r="AC264" s="16">
        <v>0</v>
      </c>
      <c r="AD264" s="16">
        <v>338280.19273719291</v>
      </c>
      <c r="AE264" s="16">
        <v>1532210.223253326</v>
      </c>
      <c r="AF264" s="16">
        <v>1218644.3821478172</v>
      </c>
      <c r="AG264" s="16">
        <v>0</v>
      </c>
      <c r="AH264" s="16">
        <v>345282.5927268528</v>
      </c>
      <c r="AI264" s="16">
        <v>1563926.9748746697</v>
      </c>
      <c r="AJ264" s="16">
        <v>1246063.8807461429</v>
      </c>
      <c r="AK264" s="16">
        <v>0</v>
      </c>
      <c r="AL264" s="16">
        <v>353051.451063207</v>
      </c>
      <c r="AM264" s="16">
        <v>1599115.3318093496</v>
      </c>
      <c r="AN264" s="16">
        <v>1277464.6905409456</v>
      </c>
      <c r="AO264" s="16">
        <v>0</v>
      </c>
      <c r="AP264" s="16">
        <v>361948.3476299998</v>
      </c>
      <c r="AQ264" s="16">
        <v>1639413.0381709451</v>
      </c>
      <c r="AR264" s="16">
        <v>1313233.7018760922</v>
      </c>
      <c r="AS264" s="16">
        <v>0</v>
      </c>
      <c r="AT264" s="16">
        <v>372082.9013636398</v>
      </c>
      <c r="AU264" s="16">
        <v>1685316.6032397316</v>
      </c>
      <c r="AV264" s="16">
        <v>1346064.5444229944</v>
      </c>
      <c r="AW264" s="16">
        <v>0</v>
      </c>
      <c r="AX264" s="16">
        <v>381384.97389773076</v>
      </c>
      <c r="AY264" s="16">
        <v>1727449.5183207248</v>
      </c>
      <c r="AZ264" s="15" t="s">
        <v>309</v>
      </c>
      <c r="BA264" s="97"/>
      <c r="BB264" s="97"/>
      <c r="BC264" s="97"/>
      <c r="BD264" s="97"/>
      <c r="BE264" s="90"/>
      <c r="BF264" s="90"/>
      <c r="BG264" s="90"/>
      <c r="BH264" s="90"/>
      <c r="BI264" s="90"/>
      <c r="BJ264" s="90"/>
      <c r="BK264" s="90"/>
      <c r="BL264" s="90"/>
      <c r="BM264" s="90"/>
      <c r="BN264" s="90"/>
      <c r="BO264" s="90"/>
      <c r="BP264" s="90"/>
      <c r="BQ264" s="90"/>
      <c r="BR264" s="90"/>
      <c r="BS264" s="90"/>
      <c r="BT264" s="90"/>
      <c r="BU264" s="90"/>
      <c r="BV264" s="90"/>
      <c r="BW264" s="90"/>
      <c r="BX264" s="90"/>
      <c r="BY264" s="90"/>
      <c r="BZ264" s="90"/>
      <c r="CA264" s="90"/>
      <c r="CB264" s="90"/>
      <c r="CC264" s="90"/>
      <c r="CD264" s="90"/>
      <c r="CE264" s="90"/>
      <c r="CF264" s="90"/>
      <c r="CG264" s="90"/>
      <c r="CH264" s="90"/>
      <c r="CI264" s="90"/>
      <c r="CJ264" s="90"/>
      <c r="CK264" s="90"/>
      <c r="CL264" s="90"/>
      <c r="CM264" s="90"/>
      <c r="CN264" s="90"/>
      <c r="CO264" s="90"/>
      <c r="CP264" s="90"/>
      <c r="CQ264" s="90"/>
      <c r="CR264" s="90"/>
      <c r="CS264" s="90"/>
      <c r="CT264" s="90"/>
      <c r="CU264" s="90"/>
      <c r="CV264" s="90"/>
      <c r="CW264" s="90"/>
      <c r="CX264" s="90"/>
      <c r="CY264" s="90"/>
      <c r="CZ264" s="90"/>
      <c r="DA264" s="90"/>
      <c r="DB264" s="90"/>
      <c r="DC264" s="90"/>
      <c r="DD264" s="90"/>
      <c r="DE264" s="90"/>
      <c r="DF264" s="90"/>
      <c r="DG264" s="90"/>
      <c r="DH264" s="90"/>
      <c r="DI264" s="90"/>
      <c r="DJ264" s="90"/>
      <c r="DK264" s="90"/>
      <c r="DL264" s="90"/>
      <c r="DM264" s="90"/>
      <c r="DN264" s="90"/>
      <c r="DO264" s="90"/>
      <c r="DP264" s="90"/>
      <c r="DQ264" s="90"/>
      <c r="DR264" s="90"/>
      <c r="DS264" s="90"/>
      <c r="DT264" s="90"/>
      <c r="DU264" s="90"/>
      <c r="DV264" s="90"/>
      <c r="DW264" s="90"/>
      <c r="DX264" s="90"/>
      <c r="DY264" s="90"/>
      <c r="DZ264" s="90"/>
      <c r="EA264" s="90"/>
      <c r="EB264" s="90"/>
    </row>
    <row r="265" spans="1:132" ht="29">
      <c r="A265" s="13" t="s">
        <v>38</v>
      </c>
      <c r="B265" s="14">
        <v>116019</v>
      </c>
      <c r="C265" s="15" t="s">
        <v>340</v>
      </c>
      <c r="D265" s="16">
        <v>632739.3246547709</v>
      </c>
      <c r="E265" s="16">
        <v>0</v>
      </c>
      <c r="F265" s="16">
        <v>229609.5538821955</v>
      </c>
      <c r="G265" s="16">
        <v>862348.87853696628</v>
      </c>
      <c r="H265" s="16">
        <v>651721.50439441402</v>
      </c>
      <c r="I265" s="16">
        <v>0</v>
      </c>
      <c r="J265" s="16">
        <v>236497.84049866136</v>
      </c>
      <c r="K265" s="16">
        <v>888219.34489307529</v>
      </c>
      <c r="L265" s="16">
        <v>661497.32696033013</v>
      </c>
      <c r="M265" s="16">
        <v>0</v>
      </c>
      <c r="N265" s="16">
        <v>240045.30810614125</v>
      </c>
      <c r="O265" s="16">
        <v>901542.6350664713</v>
      </c>
      <c r="P265" s="16">
        <v>671419.78686473507</v>
      </c>
      <c r="Q265" s="16">
        <v>0</v>
      </c>
      <c r="R265" s="16">
        <v>243645.98772773336</v>
      </c>
      <c r="S265" s="16">
        <v>915065.77459246828</v>
      </c>
      <c r="T265" s="16">
        <v>684176.76281516498</v>
      </c>
      <c r="U265" s="16">
        <v>0</v>
      </c>
      <c r="V265" s="16">
        <v>248275.26149456025</v>
      </c>
      <c r="W265" s="16">
        <v>932452.02430972515</v>
      </c>
      <c r="X265" s="16">
        <v>699570.73997850623</v>
      </c>
      <c r="Y265" s="16">
        <v>0</v>
      </c>
      <c r="Z265" s="16">
        <v>253861.45487818785</v>
      </c>
      <c r="AA265" s="16">
        <v>953432.19485669397</v>
      </c>
      <c r="AB265" s="16">
        <v>712862.58403809776</v>
      </c>
      <c r="AC265" s="16">
        <v>0</v>
      </c>
      <c r="AD265" s="16">
        <v>258684.82252087339</v>
      </c>
      <c r="AE265" s="16">
        <v>971547.40655897104</v>
      </c>
      <c r="AF265" s="16">
        <v>727618.83952768636</v>
      </c>
      <c r="AG265" s="16">
        <v>0</v>
      </c>
      <c r="AH265" s="16">
        <v>264039.59834705543</v>
      </c>
      <c r="AI265" s="16">
        <v>991658.43787474174</v>
      </c>
      <c r="AJ265" s="16">
        <v>743990.26341705932</v>
      </c>
      <c r="AK265" s="16">
        <v>0</v>
      </c>
      <c r="AL265" s="16">
        <v>269980.48930986418</v>
      </c>
      <c r="AM265" s="16">
        <v>1013970.7527269234</v>
      </c>
      <c r="AN265" s="16">
        <v>762738.81805516919</v>
      </c>
      <c r="AO265" s="16">
        <v>0</v>
      </c>
      <c r="AP265" s="16">
        <v>276783.99764047272</v>
      </c>
      <c r="AQ265" s="16">
        <v>1039522.8156956418</v>
      </c>
      <c r="AR265" s="16">
        <v>784095.50496071391</v>
      </c>
      <c r="AS265" s="16">
        <v>0</v>
      </c>
      <c r="AT265" s="16">
        <v>284533.94957440597</v>
      </c>
      <c r="AU265" s="16">
        <v>1068629.4545351197</v>
      </c>
      <c r="AV265" s="16">
        <v>803697.89258473169</v>
      </c>
      <c r="AW265" s="16">
        <v>0</v>
      </c>
      <c r="AX265" s="16">
        <v>291647.29831376608</v>
      </c>
      <c r="AY265" s="16">
        <v>1095345.1908984976</v>
      </c>
      <c r="AZ265" s="15" t="s">
        <v>309</v>
      </c>
      <c r="BA265" s="97"/>
      <c r="BB265" s="97"/>
      <c r="BC265" s="97"/>
      <c r="BD265" s="97"/>
      <c r="BE265" s="90"/>
      <c r="BF265" s="90"/>
      <c r="BG265" s="90"/>
      <c r="BH265" s="90"/>
      <c r="BI265" s="90"/>
      <c r="BJ265" s="90"/>
      <c r="BK265" s="90"/>
      <c r="BL265" s="90"/>
      <c r="BM265" s="90"/>
      <c r="BN265" s="90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0"/>
      <c r="BZ265" s="90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90"/>
      <c r="CM265" s="90"/>
      <c r="CN265" s="90"/>
      <c r="CO265" s="90"/>
      <c r="CP265" s="90"/>
      <c r="CQ265" s="90"/>
      <c r="CR265" s="90"/>
      <c r="CS265" s="90"/>
      <c r="CT265" s="90"/>
      <c r="CU265" s="90"/>
      <c r="CV265" s="90"/>
      <c r="CW265" s="90"/>
      <c r="CX265" s="90"/>
      <c r="CY265" s="90"/>
      <c r="CZ265" s="90"/>
      <c r="DA265" s="90"/>
      <c r="DB265" s="90"/>
      <c r="DC265" s="90"/>
      <c r="DD265" s="90"/>
      <c r="DE265" s="90"/>
      <c r="DF265" s="90"/>
      <c r="DG265" s="90"/>
      <c r="DH265" s="90"/>
      <c r="DI265" s="90"/>
      <c r="DJ265" s="90"/>
      <c r="DK265" s="90"/>
      <c r="DL265" s="90"/>
      <c r="DM265" s="90"/>
      <c r="DN265" s="90"/>
      <c r="DO265" s="90"/>
      <c r="DP265" s="90"/>
      <c r="DQ265" s="90"/>
      <c r="DR265" s="90"/>
      <c r="DS265" s="90"/>
      <c r="DT265" s="90"/>
      <c r="DU265" s="90"/>
      <c r="DV265" s="90"/>
      <c r="DW265" s="90"/>
      <c r="DX265" s="90"/>
      <c r="DY265" s="90"/>
      <c r="DZ265" s="90"/>
      <c r="EA265" s="90"/>
      <c r="EB265" s="90"/>
    </row>
    <row r="266" spans="1:132" ht="14.5">
      <c r="A266" s="13" t="s">
        <v>38</v>
      </c>
      <c r="B266" s="14">
        <v>116020</v>
      </c>
      <c r="C266" s="15" t="s">
        <v>341</v>
      </c>
      <c r="D266" s="16">
        <v>495526.60506662028</v>
      </c>
      <c r="E266" s="16">
        <v>0</v>
      </c>
      <c r="F266" s="16">
        <v>0</v>
      </c>
      <c r="G266" s="16">
        <v>495526.60506662028</v>
      </c>
      <c r="H266" s="16">
        <v>510392.40321861889</v>
      </c>
      <c r="I266" s="16">
        <v>0</v>
      </c>
      <c r="J266" s="16">
        <v>0</v>
      </c>
      <c r="K266" s="16">
        <v>510392.40321861889</v>
      </c>
      <c r="L266" s="16">
        <v>518048.28926689812</v>
      </c>
      <c r="M266" s="16">
        <v>0</v>
      </c>
      <c r="N266" s="16">
        <v>0</v>
      </c>
      <c r="O266" s="16">
        <v>518048.28926689812</v>
      </c>
      <c r="P266" s="16">
        <v>525819.01360590151</v>
      </c>
      <c r="Q266" s="16">
        <v>0</v>
      </c>
      <c r="R266" s="16">
        <v>0</v>
      </c>
      <c r="S266" s="16">
        <v>525819.01360590151</v>
      </c>
      <c r="T266" s="16">
        <v>535809.57486441359</v>
      </c>
      <c r="U266" s="16">
        <v>0</v>
      </c>
      <c r="V266" s="16">
        <v>0</v>
      </c>
      <c r="W266" s="16">
        <v>535809.57486441359</v>
      </c>
      <c r="X266" s="16">
        <v>547865.29029886285</v>
      </c>
      <c r="Y266" s="16">
        <v>0</v>
      </c>
      <c r="Z266" s="16">
        <v>0</v>
      </c>
      <c r="AA266" s="16">
        <v>547865.29029886285</v>
      </c>
      <c r="AB266" s="16">
        <v>558274.73081454122</v>
      </c>
      <c r="AC266" s="16">
        <v>0</v>
      </c>
      <c r="AD266" s="16">
        <v>0</v>
      </c>
      <c r="AE266" s="16">
        <v>558274.73081454122</v>
      </c>
      <c r="AF266" s="16">
        <v>569831.01774240215</v>
      </c>
      <c r="AG266" s="16">
        <v>0</v>
      </c>
      <c r="AH266" s="16">
        <v>0</v>
      </c>
      <c r="AI266" s="16">
        <v>569831.01774240215</v>
      </c>
      <c r="AJ266" s="16">
        <v>582652.21564160613</v>
      </c>
      <c r="AK266" s="16">
        <v>0</v>
      </c>
      <c r="AL266" s="16">
        <v>0</v>
      </c>
      <c r="AM266" s="16">
        <v>582652.21564160613</v>
      </c>
      <c r="AN266" s="16">
        <v>597335.0514757745</v>
      </c>
      <c r="AO266" s="16">
        <v>0</v>
      </c>
      <c r="AP266" s="16">
        <v>0</v>
      </c>
      <c r="AQ266" s="16">
        <v>597335.0514757745</v>
      </c>
      <c r="AR266" s="16">
        <v>614060.43291709619</v>
      </c>
      <c r="AS266" s="16">
        <v>0</v>
      </c>
      <c r="AT266" s="16">
        <v>0</v>
      </c>
      <c r="AU266" s="16">
        <v>614060.43291709619</v>
      </c>
      <c r="AV266" s="16">
        <v>629411.94374002353</v>
      </c>
      <c r="AW266" s="16">
        <v>0</v>
      </c>
      <c r="AX266" s="16">
        <v>0</v>
      </c>
      <c r="AY266" s="16">
        <v>629411.94374002353</v>
      </c>
      <c r="AZ266" s="15" t="s">
        <v>329</v>
      </c>
      <c r="BA266" s="97"/>
      <c r="BB266" s="97"/>
      <c r="BC266" s="97"/>
      <c r="BD266" s="97"/>
      <c r="BE266" s="90"/>
      <c r="BF266" s="90"/>
      <c r="BG266" s="90"/>
      <c r="BH266" s="90"/>
      <c r="BI266" s="90"/>
      <c r="BJ266" s="90"/>
      <c r="BK266" s="90"/>
      <c r="BL266" s="90"/>
      <c r="BM266" s="90"/>
      <c r="BN266" s="90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0"/>
      <c r="BZ266" s="90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90"/>
      <c r="CM266" s="90"/>
      <c r="CN266" s="90"/>
      <c r="CO266" s="90"/>
      <c r="CP266" s="90"/>
      <c r="CQ266" s="90"/>
      <c r="CR266" s="90"/>
      <c r="CS266" s="90"/>
      <c r="CT266" s="90"/>
      <c r="CU266" s="90"/>
      <c r="CV266" s="90"/>
      <c r="CW266" s="90"/>
      <c r="CX266" s="90"/>
      <c r="CY266" s="90"/>
      <c r="CZ266" s="90"/>
      <c r="DA266" s="90"/>
      <c r="DB266" s="90"/>
      <c r="DC266" s="90"/>
      <c r="DD266" s="90"/>
      <c r="DE266" s="90"/>
      <c r="DF266" s="90"/>
      <c r="DG266" s="90"/>
      <c r="DH266" s="90"/>
      <c r="DI266" s="90"/>
      <c r="DJ266" s="90"/>
      <c r="DK266" s="90"/>
      <c r="DL266" s="90"/>
      <c r="DM266" s="90"/>
      <c r="DN266" s="90"/>
      <c r="DO266" s="90"/>
      <c r="DP266" s="90"/>
      <c r="DQ266" s="90"/>
      <c r="DR266" s="90"/>
      <c r="DS266" s="90"/>
      <c r="DT266" s="90"/>
      <c r="DU266" s="90"/>
      <c r="DV266" s="90"/>
      <c r="DW266" s="90"/>
      <c r="DX266" s="90"/>
      <c r="DY266" s="90"/>
      <c r="DZ266" s="90"/>
      <c r="EA266" s="90"/>
      <c r="EB266" s="90"/>
    </row>
    <row r="267" spans="1:132" ht="29">
      <c r="A267" s="13" t="s">
        <v>38</v>
      </c>
      <c r="B267" s="14">
        <v>122001</v>
      </c>
      <c r="C267" s="15" t="s">
        <v>342</v>
      </c>
      <c r="D267" s="16">
        <v>510885.13158571103</v>
      </c>
      <c r="E267" s="16">
        <v>0</v>
      </c>
      <c r="F267" s="16">
        <v>247271.95217430723</v>
      </c>
      <c r="G267" s="16">
        <v>758157.08376001823</v>
      </c>
      <c r="H267" s="16">
        <v>526211.68553328235</v>
      </c>
      <c r="I267" s="16">
        <v>0</v>
      </c>
      <c r="J267" s="16">
        <v>254690.11073953644</v>
      </c>
      <c r="K267" s="16">
        <v>780901.79627281881</v>
      </c>
      <c r="L267" s="16">
        <v>534104.86081628152</v>
      </c>
      <c r="M267" s="16">
        <v>0</v>
      </c>
      <c r="N267" s="16">
        <v>258510.46240062945</v>
      </c>
      <c r="O267" s="16">
        <v>792615.32321691106</v>
      </c>
      <c r="P267" s="16">
        <v>542116.43372852565</v>
      </c>
      <c r="Q267" s="16">
        <v>0</v>
      </c>
      <c r="R267" s="16">
        <v>262388.11933663889</v>
      </c>
      <c r="S267" s="16">
        <v>804504.5530651646</v>
      </c>
      <c r="T267" s="16">
        <v>552416.64596936759</v>
      </c>
      <c r="U267" s="16">
        <v>0</v>
      </c>
      <c r="V267" s="16">
        <v>267373.493604035</v>
      </c>
      <c r="W267" s="16">
        <v>819790.1395734027</v>
      </c>
      <c r="X267" s="16">
        <v>564846.02050367836</v>
      </c>
      <c r="Y267" s="16">
        <v>0</v>
      </c>
      <c r="Z267" s="16">
        <v>273389.39721012575</v>
      </c>
      <c r="AA267" s="16">
        <v>838235.41771380429</v>
      </c>
      <c r="AB267" s="16">
        <v>575578.09489324817</v>
      </c>
      <c r="AC267" s="16">
        <v>0</v>
      </c>
      <c r="AD267" s="16">
        <v>278583.79575711809</v>
      </c>
      <c r="AE267" s="16">
        <v>854161.89065036643</v>
      </c>
      <c r="AF267" s="16">
        <v>587492.5614575384</v>
      </c>
      <c r="AG267" s="16">
        <v>0</v>
      </c>
      <c r="AH267" s="16">
        <v>284350.48032929044</v>
      </c>
      <c r="AI267" s="16">
        <v>871843.04178682901</v>
      </c>
      <c r="AJ267" s="16">
        <v>600711.14409033302</v>
      </c>
      <c r="AK267" s="16">
        <v>0</v>
      </c>
      <c r="AL267" s="16">
        <v>290748.36613669945</v>
      </c>
      <c r="AM267" s="16">
        <v>891459.51022703259</v>
      </c>
      <c r="AN267" s="16">
        <v>615849.06492140936</v>
      </c>
      <c r="AO267" s="16">
        <v>0</v>
      </c>
      <c r="AP267" s="16">
        <v>298075.22496334423</v>
      </c>
      <c r="AQ267" s="16">
        <v>913924.28988475376</v>
      </c>
      <c r="AR267" s="16">
        <v>633092.83873920888</v>
      </c>
      <c r="AS267" s="16">
        <v>0</v>
      </c>
      <c r="AT267" s="16">
        <v>306421.33126231789</v>
      </c>
      <c r="AU267" s="16">
        <v>939514.17000152683</v>
      </c>
      <c r="AV267" s="16">
        <v>648920.15970768908</v>
      </c>
      <c r="AW267" s="16">
        <v>0</v>
      </c>
      <c r="AX267" s="16">
        <v>314081.8645438758</v>
      </c>
      <c r="AY267" s="16">
        <v>963002.02425156487</v>
      </c>
      <c r="AZ267" s="15" t="s">
        <v>343</v>
      </c>
      <c r="BA267" s="97"/>
      <c r="BB267" s="97"/>
      <c r="BC267" s="97"/>
      <c r="BD267" s="97"/>
      <c r="BE267" s="90"/>
      <c r="BF267" s="90"/>
      <c r="BG267" s="90"/>
      <c r="BH267" s="90"/>
      <c r="BI267" s="90"/>
      <c r="BJ267" s="90"/>
      <c r="BK267" s="90"/>
      <c r="BL267" s="90"/>
      <c r="BM267" s="90"/>
      <c r="BN267" s="90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0"/>
      <c r="BZ267" s="90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90"/>
      <c r="CM267" s="90"/>
      <c r="CN267" s="90"/>
      <c r="CO267" s="90"/>
      <c r="CP267" s="90"/>
      <c r="CQ267" s="90"/>
      <c r="CR267" s="90"/>
      <c r="CS267" s="90"/>
      <c r="CT267" s="90"/>
      <c r="CU267" s="90"/>
      <c r="CV267" s="90"/>
      <c r="CW267" s="90"/>
      <c r="CX267" s="90"/>
      <c r="CY267" s="90"/>
      <c r="CZ267" s="90"/>
      <c r="DA267" s="90"/>
      <c r="DB267" s="90"/>
      <c r="DC267" s="90"/>
      <c r="DD267" s="90"/>
      <c r="DE267" s="90"/>
      <c r="DF267" s="90"/>
      <c r="DG267" s="90"/>
      <c r="DH267" s="90"/>
      <c r="DI267" s="90"/>
      <c r="DJ267" s="90"/>
      <c r="DK267" s="90"/>
      <c r="DL267" s="90"/>
      <c r="DM267" s="90"/>
      <c r="DN267" s="90"/>
      <c r="DO267" s="90"/>
      <c r="DP267" s="90"/>
      <c r="DQ267" s="90"/>
      <c r="DR267" s="90"/>
      <c r="DS267" s="90"/>
      <c r="DT267" s="90"/>
      <c r="DU267" s="90"/>
      <c r="DV267" s="90"/>
      <c r="DW267" s="90"/>
      <c r="DX267" s="90"/>
      <c r="DY267" s="90"/>
      <c r="DZ267" s="90"/>
      <c r="EA267" s="90"/>
      <c r="EB267" s="90"/>
    </row>
    <row r="268" spans="1:132" s="115" customFormat="1" ht="29">
      <c r="A268" s="120" t="s">
        <v>38</v>
      </c>
      <c r="B268" s="121">
        <v>122002</v>
      </c>
      <c r="C268" s="122" t="s">
        <v>344</v>
      </c>
      <c r="D268" s="123">
        <v>564025.43847193359</v>
      </c>
      <c r="E268" s="123">
        <v>0</v>
      </c>
      <c r="F268" s="123">
        <v>247271.95217430723</v>
      </c>
      <c r="G268" s="123">
        <v>811297.39064624079</v>
      </c>
      <c r="H268" s="123">
        <v>597866.96478024963</v>
      </c>
      <c r="I268" s="123">
        <v>0</v>
      </c>
      <c r="J268" s="123">
        <v>262108.26930476568</v>
      </c>
      <c r="K268" s="123">
        <v>859975.23408501525</v>
      </c>
      <c r="L268" s="16">
        <v>606834.9692519533</v>
      </c>
      <c r="M268" s="16">
        <v>0</v>
      </c>
      <c r="N268" s="16">
        <v>266039.89334433712</v>
      </c>
      <c r="O268" s="16">
        <v>872874.86259629042</v>
      </c>
      <c r="P268" s="16">
        <v>615937.49379073258</v>
      </c>
      <c r="Q268" s="16">
        <v>0</v>
      </c>
      <c r="R268" s="16">
        <v>270030.49174450216</v>
      </c>
      <c r="S268" s="16">
        <v>885967.98553523468</v>
      </c>
      <c r="T268" s="16">
        <v>627640.30617275648</v>
      </c>
      <c r="U268" s="16">
        <v>0</v>
      </c>
      <c r="V268" s="16">
        <v>275161.0710876477</v>
      </c>
      <c r="W268" s="16">
        <v>902801.37726040406</v>
      </c>
      <c r="X268" s="16">
        <v>641762.21306164353</v>
      </c>
      <c r="Y268" s="16">
        <v>0</v>
      </c>
      <c r="Z268" s="16">
        <v>281352.19518711977</v>
      </c>
      <c r="AA268" s="16">
        <v>923114.40824876307</v>
      </c>
      <c r="AB268" s="16">
        <v>653955.69510981475</v>
      </c>
      <c r="AC268" s="16">
        <v>0</v>
      </c>
      <c r="AD268" s="16">
        <v>286697.88689567504</v>
      </c>
      <c r="AE268" s="16">
        <v>940653.5820054895</v>
      </c>
      <c r="AF268" s="16">
        <v>667492.57799858786</v>
      </c>
      <c r="AG268" s="16">
        <v>0</v>
      </c>
      <c r="AH268" s="16">
        <v>292632.53315441549</v>
      </c>
      <c r="AI268" s="16">
        <v>960125.11115300306</v>
      </c>
      <c r="AJ268" s="16">
        <v>682511.1610035561</v>
      </c>
      <c r="AK268" s="16">
        <v>0</v>
      </c>
      <c r="AL268" s="16">
        <v>299216.76515038981</v>
      </c>
      <c r="AM268" s="16">
        <v>981727.92615394562</v>
      </c>
      <c r="AN268" s="16">
        <v>699710.44226084568</v>
      </c>
      <c r="AO268" s="16">
        <v>0</v>
      </c>
      <c r="AP268" s="16">
        <v>306757.02763217961</v>
      </c>
      <c r="AQ268" s="16">
        <v>1006467.4698930249</v>
      </c>
      <c r="AR268" s="16">
        <v>719302.33464414941</v>
      </c>
      <c r="AS268" s="16">
        <v>0</v>
      </c>
      <c r="AT268" s="16">
        <v>315346.22440588067</v>
      </c>
      <c r="AU268" s="16">
        <v>1034648.5590500296</v>
      </c>
      <c r="AV268" s="16">
        <v>737284.89301025309</v>
      </c>
      <c r="AW268" s="16">
        <v>0</v>
      </c>
      <c r="AX268" s="16">
        <v>323229.88001602766</v>
      </c>
      <c r="AY268" s="16">
        <v>1060514.7730262803</v>
      </c>
      <c r="AZ268" s="122" t="s">
        <v>345</v>
      </c>
      <c r="BA268" s="97"/>
      <c r="BB268" s="113"/>
      <c r="BC268" s="113"/>
      <c r="BD268" s="113"/>
      <c r="BE268" s="114"/>
      <c r="BF268" s="114"/>
      <c r="BG268" s="114"/>
      <c r="BH268" s="114"/>
      <c r="BI268" s="114"/>
      <c r="BJ268" s="114"/>
      <c r="BK268" s="114"/>
      <c r="BL268" s="114"/>
      <c r="BM268" s="114"/>
      <c r="BN268" s="114"/>
      <c r="BO268" s="114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4"/>
      <c r="CA268" s="114"/>
      <c r="CB268" s="114"/>
      <c r="CC268" s="114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4"/>
      <c r="CO268" s="114"/>
      <c r="CP268" s="114"/>
      <c r="CQ268" s="114"/>
      <c r="CR268" s="114"/>
      <c r="CS268" s="114"/>
      <c r="CT268" s="114"/>
      <c r="CU268" s="114"/>
      <c r="CV268" s="114"/>
      <c r="CW268" s="114"/>
      <c r="CX268" s="114"/>
      <c r="CY268" s="114"/>
      <c r="CZ268" s="114"/>
      <c r="DA268" s="114"/>
      <c r="DB268" s="114"/>
      <c r="DC268" s="114"/>
      <c r="DD268" s="114"/>
      <c r="DE268" s="114"/>
      <c r="DF268" s="114"/>
      <c r="DG268" s="114"/>
      <c r="DH268" s="114"/>
      <c r="DI268" s="114"/>
      <c r="DJ268" s="114"/>
      <c r="DK268" s="114"/>
      <c r="DL268" s="114"/>
      <c r="DM268" s="114"/>
      <c r="DN268" s="114"/>
      <c r="DO268" s="114"/>
      <c r="DP268" s="114"/>
      <c r="DQ268" s="114"/>
      <c r="DR268" s="114"/>
      <c r="DS268" s="114"/>
      <c r="DT268" s="114"/>
      <c r="DU268" s="114"/>
      <c r="DV268" s="114"/>
      <c r="DW268" s="114"/>
      <c r="DX268" s="114"/>
      <c r="DY268" s="114"/>
      <c r="DZ268" s="114"/>
      <c r="EA268" s="114"/>
      <c r="EB268" s="114"/>
    </row>
    <row r="269" spans="1:132" s="115" customFormat="1" ht="43.5">
      <c r="A269" s="120" t="s">
        <v>38</v>
      </c>
      <c r="B269" s="121">
        <v>122003</v>
      </c>
      <c r="C269" s="122" t="s">
        <v>346</v>
      </c>
      <c r="D269" s="123">
        <v>712880.0065330998</v>
      </c>
      <c r="E269" s="123">
        <v>0</v>
      </c>
      <c r="F269" s="123">
        <v>247271.95217430723</v>
      </c>
      <c r="G269" s="123">
        <v>960151.95870740688</v>
      </c>
      <c r="H269" s="123">
        <v>755652.80692508584</v>
      </c>
      <c r="I269" s="123">
        <v>0</v>
      </c>
      <c r="J269" s="123">
        <v>262108.26930476568</v>
      </c>
      <c r="K269" s="123">
        <v>1017761.0762298513</v>
      </c>
      <c r="L269" s="16">
        <v>766987.59902896208</v>
      </c>
      <c r="M269" s="16">
        <v>0</v>
      </c>
      <c r="N269" s="16">
        <v>266039.89334433712</v>
      </c>
      <c r="O269" s="16">
        <v>1033027.492373299</v>
      </c>
      <c r="P269" s="16">
        <v>778492.41301439644</v>
      </c>
      <c r="Q269" s="16">
        <v>0</v>
      </c>
      <c r="R269" s="16">
        <v>270030.49174450216</v>
      </c>
      <c r="S269" s="16">
        <v>1048522.9047588983</v>
      </c>
      <c r="T269" s="16">
        <v>793283.76886166993</v>
      </c>
      <c r="U269" s="16">
        <v>0</v>
      </c>
      <c r="V269" s="16">
        <v>275161.0710876477</v>
      </c>
      <c r="W269" s="16">
        <v>1068444.8399493173</v>
      </c>
      <c r="X269" s="16">
        <v>811132.65366105747</v>
      </c>
      <c r="Y269" s="16">
        <v>0</v>
      </c>
      <c r="Z269" s="16">
        <v>281352.19518711977</v>
      </c>
      <c r="AA269" s="16">
        <v>1092484.8488481769</v>
      </c>
      <c r="AB269" s="16">
        <v>826544.17408061749</v>
      </c>
      <c r="AC269" s="16">
        <v>0</v>
      </c>
      <c r="AD269" s="16">
        <v>286697.88689567504</v>
      </c>
      <c r="AE269" s="16">
        <v>1113242.0609762922</v>
      </c>
      <c r="AF269" s="16">
        <v>843653.63848408626</v>
      </c>
      <c r="AG269" s="16">
        <v>0</v>
      </c>
      <c r="AH269" s="16">
        <v>292632.53315441549</v>
      </c>
      <c r="AI269" s="16">
        <v>1136286.1716385013</v>
      </c>
      <c r="AJ269" s="16">
        <v>862635.84534997819</v>
      </c>
      <c r="AK269" s="16">
        <v>0</v>
      </c>
      <c r="AL269" s="16">
        <v>299216.76515038981</v>
      </c>
      <c r="AM269" s="16">
        <v>1161852.6105003676</v>
      </c>
      <c r="AN269" s="16">
        <v>884374.26865279756</v>
      </c>
      <c r="AO269" s="16">
        <v>0</v>
      </c>
      <c r="AP269" s="16">
        <v>306757.02763217961</v>
      </c>
      <c r="AQ269" s="16">
        <v>1191131.2962849766</v>
      </c>
      <c r="AR269" s="16">
        <v>909136.74817507586</v>
      </c>
      <c r="AS269" s="16">
        <v>0</v>
      </c>
      <c r="AT269" s="16">
        <v>315346.22440588067</v>
      </c>
      <c r="AU269" s="16">
        <v>1224482.9725809561</v>
      </c>
      <c r="AV269" s="16">
        <v>931865.16687945265</v>
      </c>
      <c r="AW269" s="16">
        <v>0</v>
      </c>
      <c r="AX269" s="16">
        <v>323229.88001602766</v>
      </c>
      <c r="AY269" s="16">
        <v>1255095.0468954798</v>
      </c>
      <c r="AZ269" s="122" t="s">
        <v>343</v>
      </c>
      <c r="BA269" s="97"/>
      <c r="BB269" s="113"/>
      <c r="BC269" s="113"/>
      <c r="BD269" s="113"/>
      <c r="BE269" s="114"/>
      <c r="BF269" s="114"/>
      <c r="BG269" s="114"/>
      <c r="BH269" s="114"/>
      <c r="BI269" s="114"/>
      <c r="BJ269" s="114"/>
      <c r="BK269" s="114"/>
      <c r="BL269" s="114"/>
      <c r="BM269" s="114"/>
      <c r="BN269" s="114"/>
      <c r="BO269" s="114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4"/>
      <c r="CA269" s="114"/>
      <c r="CB269" s="114"/>
      <c r="CC269" s="114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4"/>
      <c r="CO269" s="114"/>
      <c r="CP269" s="114"/>
      <c r="CQ269" s="114"/>
      <c r="CR269" s="114"/>
      <c r="CS269" s="114"/>
      <c r="CT269" s="114"/>
      <c r="CU269" s="114"/>
      <c r="CV269" s="114"/>
      <c r="CW269" s="114"/>
      <c r="CX269" s="114"/>
      <c r="CY269" s="114"/>
      <c r="CZ269" s="114"/>
      <c r="DA269" s="114"/>
      <c r="DB269" s="114"/>
      <c r="DC269" s="114"/>
      <c r="DD269" s="114"/>
      <c r="DE269" s="114"/>
      <c r="DF269" s="114"/>
      <c r="DG269" s="114"/>
      <c r="DH269" s="114"/>
      <c r="DI269" s="114"/>
      <c r="DJ269" s="114"/>
      <c r="DK269" s="114"/>
      <c r="DL269" s="114"/>
      <c r="DM269" s="114"/>
      <c r="DN269" s="114"/>
      <c r="DO269" s="114"/>
      <c r="DP269" s="114"/>
      <c r="DQ269" s="114"/>
      <c r="DR269" s="114"/>
      <c r="DS269" s="114"/>
      <c r="DT269" s="114"/>
      <c r="DU269" s="114"/>
      <c r="DV269" s="114"/>
      <c r="DW269" s="114"/>
      <c r="DX269" s="114"/>
      <c r="DY269" s="114"/>
      <c r="DZ269" s="114"/>
      <c r="EA269" s="114"/>
      <c r="EB269" s="114"/>
    </row>
    <row r="270" spans="1:132" s="115" customFormat="1" ht="29">
      <c r="A270" s="120" t="s">
        <v>38</v>
      </c>
      <c r="B270" s="121">
        <v>126016</v>
      </c>
      <c r="C270" s="122" t="s">
        <v>347</v>
      </c>
      <c r="D270" s="123">
        <v>712880.0065330998</v>
      </c>
      <c r="E270" s="123">
        <v>0</v>
      </c>
      <c r="F270" s="123">
        <v>247271.95217430723</v>
      </c>
      <c r="G270" s="123">
        <v>960151.95870740688</v>
      </c>
      <c r="H270" s="123">
        <v>755652.80692508584</v>
      </c>
      <c r="I270" s="123">
        <v>0</v>
      </c>
      <c r="J270" s="123">
        <v>262108.26930476568</v>
      </c>
      <c r="K270" s="123">
        <v>1017761.0762298513</v>
      </c>
      <c r="L270" s="16">
        <v>766987.59902896208</v>
      </c>
      <c r="M270" s="16">
        <v>0</v>
      </c>
      <c r="N270" s="16">
        <v>266039.89334433712</v>
      </c>
      <c r="O270" s="16">
        <v>1033027.492373299</v>
      </c>
      <c r="P270" s="16">
        <v>778492.41301439644</v>
      </c>
      <c r="Q270" s="16">
        <v>0</v>
      </c>
      <c r="R270" s="16">
        <v>270030.49174450216</v>
      </c>
      <c r="S270" s="16">
        <v>1048522.9047588983</v>
      </c>
      <c r="T270" s="16">
        <v>793283.76886166993</v>
      </c>
      <c r="U270" s="16">
        <v>0</v>
      </c>
      <c r="V270" s="16">
        <v>275161.0710876477</v>
      </c>
      <c r="W270" s="16">
        <v>1068444.8399493173</v>
      </c>
      <c r="X270" s="16">
        <v>811132.65366105747</v>
      </c>
      <c r="Y270" s="16">
        <v>0</v>
      </c>
      <c r="Z270" s="16">
        <v>281352.19518711977</v>
      </c>
      <c r="AA270" s="16">
        <v>1092484.8488481769</v>
      </c>
      <c r="AB270" s="16">
        <v>826544.17408061749</v>
      </c>
      <c r="AC270" s="16">
        <v>0</v>
      </c>
      <c r="AD270" s="16">
        <v>286697.88689567504</v>
      </c>
      <c r="AE270" s="16">
        <v>1113242.0609762922</v>
      </c>
      <c r="AF270" s="16">
        <v>843653.63848408626</v>
      </c>
      <c r="AG270" s="16">
        <v>0</v>
      </c>
      <c r="AH270" s="16">
        <v>292632.53315441549</v>
      </c>
      <c r="AI270" s="16">
        <v>1136286.1716385013</v>
      </c>
      <c r="AJ270" s="16">
        <v>862635.84534997819</v>
      </c>
      <c r="AK270" s="16">
        <v>0</v>
      </c>
      <c r="AL270" s="16">
        <v>299216.76515038981</v>
      </c>
      <c r="AM270" s="16">
        <v>1161852.6105003676</v>
      </c>
      <c r="AN270" s="16">
        <v>884374.26865279756</v>
      </c>
      <c r="AO270" s="16">
        <v>0</v>
      </c>
      <c r="AP270" s="16">
        <v>306757.02763217961</v>
      </c>
      <c r="AQ270" s="16">
        <v>1191131.2962849766</v>
      </c>
      <c r="AR270" s="16">
        <v>909136.74817507586</v>
      </c>
      <c r="AS270" s="16">
        <v>0</v>
      </c>
      <c r="AT270" s="16">
        <v>315346.22440588067</v>
      </c>
      <c r="AU270" s="16">
        <v>1224482.9725809561</v>
      </c>
      <c r="AV270" s="16">
        <v>931865.16687945265</v>
      </c>
      <c r="AW270" s="16">
        <v>0</v>
      </c>
      <c r="AX270" s="16">
        <v>323229.88001602766</v>
      </c>
      <c r="AY270" s="16">
        <v>1255095.0468954798</v>
      </c>
      <c r="AZ270" s="122" t="s">
        <v>343</v>
      </c>
      <c r="BA270" s="97"/>
      <c r="BB270" s="113"/>
      <c r="BC270" s="113"/>
      <c r="BD270" s="113"/>
      <c r="BE270" s="114"/>
      <c r="BF270" s="114"/>
      <c r="BG270" s="114"/>
      <c r="BH270" s="114"/>
      <c r="BI270" s="114"/>
      <c r="BJ270" s="114"/>
      <c r="BK270" s="114"/>
      <c r="BL270" s="114"/>
      <c r="BM270" s="114"/>
      <c r="BN270" s="114"/>
      <c r="BO270" s="114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4"/>
      <c r="CA270" s="114"/>
      <c r="CB270" s="114"/>
      <c r="CC270" s="114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4"/>
      <c r="CO270" s="114"/>
      <c r="CP270" s="114"/>
      <c r="CQ270" s="114"/>
      <c r="CR270" s="114"/>
      <c r="CS270" s="114"/>
      <c r="CT270" s="114"/>
      <c r="CU270" s="114"/>
      <c r="CV270" s="114"/>
      <c r="CW270" s="114"/>
      <c r="CX270" s="114"/>
      <c r="CY270" s="114"/>
      <c r="CZ270" s="114"/>
      <c r="DA270" s="114"/>
      <c r="DB270" s="114"/>
      <c r="DC270" s="114"/>
      <c r="DD270" s="114"/>
      <c r="DE270" s="114"/>
      <c r="DF270" s="114"/>
      <c r="DG270" s="114"/>
      <c r="DH270" s="114"/>
      <c r="DI270" s="114"/>
      <c r="DJ270" s="114"/>
      <c r="DK270" s="114"/>
      <c r="DL270" s="114"/>
      <c r="DM270" s="114"/>
      <c r="DN270" s="114"/>
      <c r="DO270" s="114"/>
      <c r="DP270" s="114"/>
      <c r="DQ270" s="114"/>
      <c r="DR270" s="114"/>
      <c r="DS270" s="114"/>
      <c r="DT270" s="114"/>
      <c r="DU270" s="114"/>
      <c r="DV270" s="114"/>
      <c r="DW270" s="114"/>
      <c r="DX270" s="114"/>
      <c r="DY270" s="114"/>
      <c r="DZ270" s="114"/>
      <c r="EA270" s="114"/>
      <c r="EB270" s="114"/>
    </row>
    <row r="271" spans="1:132" ht="29">
      <c r="A271" s="13" t="s">
        <v>38</v>
      </c>
      <c r="B271" s="14">
        <v>126028</v>
      </c>
      <c r="C271" s="15" t="s">
        <v>348</v>
      </c>
      <c r="D271" s="16">
        <v>1190621.4917118046</v>
      </c>
      <c r="E271" s="16">
        <v>0</v>
      </c>
      <c r="F271" s="16">
        <v>247271.95217430723</v>
      </c>
      <c r="G271" s="16">
        <v>1437893.4438861115</v>
      </c>
      <c r="H271" s="16">
        <v>1226340.1364631588</v>
      </c>
      <c r="I271" s="16">
        <v>0</v>
      </c>
      <c r="J271" s="16">
        <v>254690.11073953644</v>
      </c>
      <c r="K271" s="16">
        <v>1481030.2472026949</v>
      </c>
      <c r="L271" s="16">
        <v>1244735.238510106</v>
      </c>
      <c r="M271" s="16">
        <v>0</v>
      </c>
      <c r="N271" s="16">
        <v>258510.46240062945</v>
      </c>
      <c r="O271" s="16">
        <v>1503245.7009107352</v>
      </c>
      <c r="P271" s="16">
        <v>1263406.2670877574</v>
      </c>
      <c r="Q271" s="16">
        <v>0</v>
      </c>
      <c r="R271" s="16">
        <v>262388.11933663889</v>
      </c>
      <c r="S271" s="16">
        <v>1525794.386424396</v>
      </c>
      <c r="T271" s="16">
        <v>1287410.9861624246</v>
      </c>
      <c r="U271" s="16">
        <v>0</v>
      </c>
      <c r="V271" s="16">
        <v>267373.493604035</v>
      </c>
      <c r="W271" s="16">
        <v>1554784.4797664594</v>
      </c>
      <c r="X271" s="16">
        <v>1316377.733351079</v>
      </c>
      <c r="Y271" s="16">
        <v>0</v>
      </c>
      <c r="Z271" s="16">
        <v>273389.39721012575</v>
      </c>
      <c r="AA271" s="16">
        <v>1589767.1305612046</v>
      </c>
      <c r="AB271" s="16">
        <v>1341388.9102847495</v>
      </c>
      <c r="AC271" s="16">
        <v>0</v>
      </c>
      <c r="AD271" s="16">
        <v>278583.79575711809</v>
      </c>
      <c r="AE271" s="16">
        <v>1619972.7060418674</v>
      </c>
      <c r="AF271" s="16">
        <v>1369155.6607276436</v>
      </c>
      <c r="AG271" s="16">
        <v>0</v>
      </c>
      <c r="AH271" s="16">
        <v>284350.48032929044</v>
      </c>
      <c r="AI271" s="16">
        <v>1653506.1410569339</v>
      </c>
      <c r="AJ271" s="16">
        <v>1399961.6630940156</v>
      </c>
      <c r="AK271" s="16">
        <v>0</v>
      </c>
      <c r="AL271" s="16">
        <v>290748.36613669945</v>
      </c>
      <c r="AM271" s="16">
        <v>1690710.0292307148</v>
      </c>
      <c r="AN271" s="16">
        <v>1435240.6970039846</v>
      </c>
      <c r="AO271" s="16">
        <v>0</v>
      </c>
      <c r="AP271" s="16">
        <v>298075.22496334423</v>
      </c>
      <c r="AQ271" s="16">
        <v>1733315.9219673285</v>
      </c>
      <c r="AR271" s="16">
        <v>1475427.4365200961</v>
      </c>
      <c r="AS271" s="16">
        <v>0</v>
      </c>
      <c r="AT271" s="16">
        <v>306421.33126231789</v>
      </c>
      <c r="AU271" s="16">
        <v>1781848.7677824139</v>
      </c>
      <c r="AV271" s="16">
        <v>1512313.1224330985</v>
      </c>
      <c r="AW271" s="16">
        <v>0</v>
      </c>
      <c r="AX271" s="16">
        <v>314081.8645438758</v>
      </c>
      <c r="AY271" s="16">
        <v>1826394.9869769739</v>
      </c>
      <c r="AZ271" s="15" t="s">
        <v>349</v>
      </c>
      <c r="BA271" s="97"/>
      <c r="BB271" s="97"/>
      <c r="BC271" s="97"/>
      <c r="BD271" s="97"/>
      <c r="BE271" s="90"/>
      <c r="BF271" s="90"/>
      <c r="BG271" s="90"/>
      <c r="BH271" s="90"/>
      <c r="BI271" s="90"/>
      <c r="BJ271" s="90"/>
      <c r="BK271" s="90"/>
      <c r="BL271" s="90"/>
      <c r="BM271" s="90"/>
      <c r="BN271" s="90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0"/>
      <c r="BZ271" s="90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90"/>
      <c r="CM271" s="90"/>
      <c r="CN271" s="90"/>
      <c r="CO271" s="90"/>
      <c r="CP271" s="90"/>
      <c r="CQ271" s="90"/>
      <c r="CR271" s="90"/>
      <c r="CS271" s="90"/>
      <c r="CT271" s="90"/>
      <c r="CU271" s="90"/>
      <c r="CV271" s="90"/>
      <c r="CW271" s="90"/>
      <c r="CX271" s="90"/>
      <c r="CY271" s="90"/>
      <c r="CZ271" s="90"/>
      <c r="DA271" s="90"/>
      <c r="DB271" s="90"/>
      <c r="DC271" s="90"/>
      <c r="DD271" s="90"/>
      <c r="DE271" s="90"/>
      <c r="DF271" s="90"/>
      <c r="DG271" s="90"/>
      <c r="DH271" s="90"/>
      <c r="DI271" s="90"/>
      <c r="DJ271" s="90"/>
      <c r="DK271" s="90"/>
      <c r="DL271" s="90"/>
      <c r="DM271" s="90"/>
      <c r="DN271" s="90"/>
      <c r="DO271" s="90"/>
      <c r="DP271" s="90"/>
      <c r="DQ271" s="90"/>
      <c r="DR271" s="90"/>
      <c r="DS271" s="90"/>
      <c r="DT271" s="90"/>
      <c r="DU271" s="90"/>
      <c r="DV271" s="90"/>
      <c r="DW271" s="90"/>
      <c r="DX271" s="90"/>
      <c r="DY271" s="90"/>
      <c r="DZ271" s="90"/>
      <c r="EA271" s="90"/>
      <c r="EB271" s="90"/>
    </row>
    <row r="272" spans="1:132" ht="14.5">
      <c r="A272" s="13" t="s">
        <v>38</v>
      </c>
      <c r="B272" s="14">
        <v>220204</v>
      </c>
      <c r="C272" s="15" t="s">
        <v>350</v>
      </c>
      <c r="D272" s="16">
        <v>74949.488779457315</v>
      </c>
      <c r="E272" s="16">
        <v>0</v>
      </c>
      <c r="F272" s="16">
        <v>0</v>
      </c>
      <c r="G272" s="16">
        <v>74949.488779457315</v>
      </c>
      <c r="H272" s="16">
        <v>77197.97344284103</v>
      </c>
      <c r="I272" s="16">
        <v>0</v>
      </c>
      <c r="J272" s="16">
        <v>0</v>
      </c>
      <c r="K272" s="16">
        <v>77197.97344284103</v>
      </c>
      <c r="L272" s="16">
        <v>78355.943044483633</v>
      </c>
      <c r="M272" s="16">
        <v>0</v>
      </c>
      <c r="N272" s="16">
        <v>0</v>
      </c>
      <c r="O272" s="16">
        <v>78355.943044483633</v>
      </c>
      <c r="P272" s="16">
        <v>79531.282190150872</v>
      </c>
      <c r="Q272" s="16">
        <v>0</v>
      </c>
      <c r="R272" s="16">
        <v>0</v>
      </c>
      <c r="S272" s="16">
        <v>79531.282190150872</v>
      </c>
      <c r="T272" s="16">
        <v>81042.376551763737</v>
      </c>
      <c r="U272" s="16">
        <v>0</v>
      </c>
      <c r="V272" s="16">
        <v>0</v>
      </c>
      <c r="W272" s="16">
        <v>81042.376551763737</v>
      </c>
      <c r="X272" s="16">
        <v>82865.830024178416</v>
      </c>
      <c r="Y272" s="16">
        <v>0</v>
      </c>
      <c r="Z272" s="16">
        <v>0</v>
      </c>
      <c r="AA272" s="16">
        <v>82865.830024178416</v>
      </c>
      <c r="AB272" s="16">
        <v>84440.280794637802</v>
      </c>
      <c r="AC272" s="16">
        <v>0</v>
      </c>
      <c r="AD272" s="16">
        <v>0</v>
      </c>
      <c r="AE272" s="16">
        <v>84440.280794637802</v>
      </c>
      <c r="AF272" s="16">
        <v>86188.1946070868</v>
      </c>
      <c r="AG272" s="16">
        <v>0</v>
      </c>
      <c r="AH272" s="16">
        <v>0</v>
      </c>
      <c r="AI272" s="16">
        <v>86188.1946070868</v>
      </c>
      <c r="AJ272" s="16">
        <v>88127.428985746243</v>
      </c>
      <c r="AK272" s="16">
        <v>0</v>
      </c>
      <c r="AL272" s="16">
        <v>0</v>
      </c>
      <c r="AM272" s="16">
        <v>88127.428985746243</v>
      </c>
      <c r="AN272" s="16">
        <v>90348.240196187035</v>
      </c>
      <c r="AO272" s="16">
        <v>0</v>
      </c>
      <c r="AP272" s="16">
        <v>0</v>
      </c>
      <c r="AQ272" s="16">
        <v>90348.240196187035</v>
      </c>
      <c r="AR272" s="16">
        <v>92877.990921680277</v>
      </c>
      <c r="AS272" s="16">
        <v>0</v>
      </c>
      <c r="AT272" s="16">
        <v>0</v>
      </c>
      <c r="AU272" s="16">
        <v>92877.990921680277</v>
      </c>
      <c r="AV272" s="16">
        <v>95199.940694722274</v>
      </c>
      <c r="AW272" s="16">
        <v>0</v>
      </c>
      <c r="AX272" s="16">
        <v>0</v>
      </c>
      <c r="AY272" s="16">
        <v>95199.940694722274</v>
      </c>
      <c r="AZ272" s="15" t="s">
        <v>351</v>
      </c>
      <c r="BA272" s="97"/>
      <c r="BB272" s="97"/>
      <c r="BC272" s="97"/>
      <c r="BD272" s="97"/>
      <c r="BE272" s="90"/>
      <c r="BF272" s="90"/>
      <c r="BG272" s="90"/>
      <c r="BH272" s="90"/>
      <c r="BI272" s="90"/>
      <c r="BJ272" s="90"/>
      <c r="BK272" s="90"/>
      <c r="BL272" s="90"/>
      <c r="BM272" s="90"/>
      <c r="BN272" s="90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0"/>
      <c r="BZ272" s="90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90"/>
      <c r="CM272" s="90"/>
      <c r="CN272" s="90"/>
      <c r="CO272" s="90"/>
      <c r="CP272" s="90"/>
      <c r="CQ272" s="90"/>
      <c r="CR272" s="90"/>
      <c r="CS272" s="90"/>
      <c r="CT272" s="90"/>
      <c r="CU272" s="90"/>
      <c r="CV272" s="90"/>
      <c r="CW272" s="90"/>
      <c r="CX272" s="90"/>
      <c r="CY272" s="90"/>
      <c r="CZ272" s="90"/>
      <c r="DA272" s="90"/>
      <c r="DB272" s="90"/>
      <c r="DC272" s="90"/>
      <c r="DD272" s="90"/>
      <c r="DE272" s="90"/>
      <c r="DF272" s="90"/>
      <c r="DG272" s="90"/>
      <c r="DH272" s="90"/>
      <c r="DI272" s="90"/>
      <c r="DJ272" s="90"/>
      <c r="DK272" s="90"/>
      <c r="DL272" s="90"/>
      <c r="DM272" s="90"/>
      <c r="DN272" s="90"/>
      <c r="DO272" s="90"/>
      <c r="DP272" s="90"/>
      <c r="DQ272" s="90"/>
      <c r="DR272" s="90"/>
      <c r="DS272" s="90"/>
      <c r="DT272" s="90"/>
      <c r="DU272" s="90"/>
      <c r="DV272" s="90"/>
      <c r="DW272" s="90"/>
      <c r="DX272" s="90"/>
      <c r="DY272" s="90"/>
      <c r="DZ272" s="90"/>
      <c r="EA272" s="90"/>
      <c r="EB272" s="90"/>
    </row>
    <row r="273" spans="1:132" ht="14.5">
      <c r="A273" s="13" t="s">
        <v>38</v>
      </c>
      <c r="B273" s="14">
        <v>320104</v>
      </c>
      <c r="C273" s="15" t="s">
        <v>352</v>
      </c>
      <c r="D273" s="16">
        <v>273780.74481951655</v>
      </c>
      <c r="E273" s="16">
        <v>0</v>
      </c>
      <c r="F273" s="16">
        <v>0</v>
      </c>
      <c r="G273" s="16">
        <v>273780.74481951655</v>
      </c>
      <c r="H273" s="16">
        <v>281994.16716410208</v>
      </c>
      <c r="I273" s="16">
        <v>0</v>
      </c>
      <c r="J273" s="16">
        <v>0</v>
      </c>
      <c r="K273" s="16">
        <v>281994.16716410208</v>
      </c>
      <c r="L273" s="16">
        <v>286224.07967156358</v>
      </c>
      <c r="M273" s="16">
        <v>0</v>
      </c>
      <c r="N273" s="16">
        <v>0</v>
      </c>
      <c r="O273" s="16">
        <v>286224.07967156358</v>
      </c>
      <c r="P273" s="16">
        <v>290517.44086663699</v>
      </c>
      <c r="Q273" s="16">
        <v>0</v>
      </c>
      <c r="R273" s="16">
        <v>0</v>
      </c>
      <c r="S273" s="16">
        <v>290517.44086663699</v>
      </c>
      <c r="T273" s="16">
        <v>296037.27224310307</v>
      </c>
      <c r="U273" s="16">
        <v>0</v>
      </c>
      <c r="V273" s="16">
        <v>0</v>
      </c>
      <c r="W273" s="16">
        <v>296037.27224310307</v>
      </c>
      <c r="X273" s="16">
        <v>302698.1108685729</v>
      </c>
      <c r="Y273" s="16">
        <v>0</v>
      </c>
      <c r="Z273" s="16">
        <v>0</v>
      </c>
      <c r="AA273" s="16">
        <v>302698.1108685729</v>
      </c>
      <c r="AB273" s="16">
        <v>308449.37497507577</v>
      </c>
      <c r="AC273" s="16">
        <v>0</v>
      </c>
      <c r="AD273" s="16">
        <v>0</v>
      </c>
      <c r="AE273" s="16">
        <v>308449.37497507577</v>
      </c>
      <c r="AF273" s="16">
        <v>314834.27703705983</v>
      </c>
      <c r="AG273" s="16">
        <v>0</v>
      </c>
      <c r="AH273" s="16">
        <v>0</v>
      </c>
      <c r="AI273" s="16">
        <v>314834.27703705983</v>
      </c>
      <c r="AJ273" s="16">
        <v>321918.04827039369</v>
      </c>
      <c r="AK273" s="16">
        <v>0</v>
      </c>
      <c r="AL273" s="16">
        <v>0</v>
      </c>
      <c r="AM273" s="16">
        <v>321918.04827039369</v>
      </c>
      <c r="AN273" s="16">
        <v>330030.38308680756</v>
      </c>
      <c r="AO273" s="16">
        <v>0</v>
      </c>
      <c r="AP273" s="16">
        <v>0</v>
      </c>
      <c r="AQ273" s="16">
        <v>330030.38308680756</v>
      </c>
      <c r="AR273" s="16">
        <v>339271.23381323816</v>
      </c>
      <c r="AS273" s="16">
        <v>0</v>
      </c>
      <c r="AT273" s="16">
        <v>0</v>
      </c>
      <c r="AU273" s="16">
        <v>339271.23381323816</v>
      </c>
      <c r="AV273" s="16">
        <v>347753.01465856907</v>
      </c>
      <c r="AW273" s="16">
        <v>0</v>
      </c>
      <c r="AX273" s="16">
        <v>0</v>
      </c>
      <c r="AY273" s="16">
        <v>347753.01465856907</v>
      </c>
      <c r="AZ273" s="15" t="s">
        <v>351</v>
      </c>
      <c r="BA273" s="97"/>
      <c r="BB273" s="97"/>
      <c r="BC273" s="97"/>
      <c r="BD273" s="97"/>
      <c r="BE273" s="90"/>
      <c r="BF273" s="90"/>
      <c r="BG273" s="90"/>
      <c r="BH273" s="90"/>
      <c r="BI273" s="90"/>
      <c r="BJ273" s="90"/>
      <c r="BK273" s="90"/>
      <c r="BL273" s="90"/>
      <c r="BM273" s="90"/>
      <c r="BN273" s="90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0"/>
      <c r="BZ273" s="90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90"/>
      <c r="CM273" s="90"/>
      <c r="CN273" s="90"/>
      <c r="CO273" s="90"/>
      <c r="CP273" s="90"/>
      <c r="CQ273" s="90"/>
      <c r="CR273" s="90"/>
      <c r="CS273" s="90"/>
      <c r="CT273" s="90"/>
      <c r="CU273" s="90"/>
      <c r="CV273" s="90"/>
      <c r="CW273" s="90"/>
      <c r="CX273" s="90"/>
      <c r="CY273" s="90"/>
      <c r="CZ273" s="90"/>
      <c r="DA273" s="90"/>
      <c r="DB273" s="90"/>
      <c r="DC273" s="90"/>
      <c r="DD273" s="90"/>
      <c r="DE273" s="90"/>
      <c r="DF273" s="90"/>
      <c r="DG273" s="90"/>
      <c r="DH273" s="90"/>
      <c r="DI273" s="90"/>
      <c r="DJ273" s="90"/>
      <c r="DK273" s="90"/>
      <c r="DL273" s="90"/>
      <c r="DM273" s="90"/>
      <c r="DN273" s="90"/>
      <c r="DO273" s="90"/>
      <c r="DP273" s="90"/>
      <c r="DQ273" s="90"/>
      <c r="DR273" s="90"/>
      <c r="DS273" s="90"/>
      <c r="DT273" s="90"/>
      <c r="DU273" s="90"/>
      <c r="DV273" s="90"/>
      <c r="DW273" s="90"/>
      <c r="DX273" s="90"/>
      <c r="DY273" s="90"/>
      <c r="DZ273" s="90"/>
      <c r="EA273" s="90"/>
      <c r="EB273" s="90"/>
    </row>
    <row r="274" spans="1:132" ht="14.5">
      <c r="A274" s="13" t="s">
        <v>38</v>
      </c>
      <c r="B274" s="14">
        <v>100607</v>
      </c>
      <c r="C274" s="15" t="s">
        <v>353</v>
      </c>
      <c r="D274" s="16">
        <v>340190.75922933273</v>
      </c>
      <c r="E274" s="16">
        <v>0</v>
      </c>
      <c r="F274" s="16">
        <v>0</v>
      </c>
      <c r="G274" s="16">
        <v>340190.75922933273</v>
      </c>
      <c r="H274" s="16">
        <v>350396.4820062127</v>
      </c>
      <c r="I274" s="16">
        <v>0</v>
      </c>
      <c r="J274" s="16">
        <v>0</v>
      </c>
      <c r="K274" s="16">
        <v>350396.4820062127</v>
      </c>
      <c r="L274" s="16">
        <v>355652.42923630588</v>
      </c>
      <c r="M274" s="16">
        <v>0</v>
      </c>
      <c r="N274" s="16">
        <v>0</v>
      </c>
      <c r="O274" s="16">
        <v>355652.42923630588</v>
      </c>
      <c r="P274" s="16">
        <v>360987.21567485045</v>
      </c>
      <c r="Q274" s="16">
        <v>0</v>
      </c>
      <c r="R274" s="16">
        <v>0</v>
      </c>
      <c r="S274" s="16">
        <v>360987.21567485045</v>
      </c>
      <c r="T274" s="16">
        <v>367845.9727726726</v>
      </c>
      <c r="U274" s="16">
        <v>0</v>
      </c>
      <c r="V274" s="16">
        <v>0</v>
      </c>
      <c r="W274" s="16">
        <v>367845.9727726726</v>
      </c>
      <c r="X274" s="16">
        <v>376122.50716005772</v>
      </c>
      <c r="Y274" s="16">
        <v>0</v>
      </c>
      <c r="Z274" s="16">
        <v>0</v>
      </c>
      <c r="AA274" s="16">
        <v>376122.50716005772</v>
      </c>
      <c r="AB274" s="16">
        <v>383268.83479609876</v>
      </c>
      <c r="AC274" s="16">
        <v>0</v>
      </c>
      <c r="AD274" s="16">
        <v>0</v>
      </c>
      <c r="AE274" s="16">
        <v>383268.83479609876</v>
      </c>
      <c r="AF274" s="16">
        <v>391202.49967637798</v>
      </c>
      <c r="AG274" s="16">
        <v>0</v>
      </c>
      <c r="AH274" s="16">
        <v>0</v>
      </c>
      <c r="AI274" s="16">
        <v>391202.49967637798</v>
      </c>
      <c r="AJ274" s="16">
        <v>400004.55591909646</v>
      </c>
      <c r="AK274" s="16">
        <v>0</v>
      </c>
      <c r="AL274" s="16">
        <v>0</v>
      </c>
      <c r="AM274" s="16">
        <v>400004.55591909646</v>
      </c>
      <c r="AN274" s="16">
        <v>410084.67072825762</v>
      </c>
      <c r="AO274" s="16">
        <v>0</v>
      </c>
      <c r="AP274" s="16">
        <v>0</v>
      </c>
      <c r="AQ274" s="16">
        <v>410084.67072825762</v>
      </c>
      <c r="AR274" s="16">
        <v>421567.04150864884</v>
      </c>
      <c r="AS274" s="16">
        <v>0</v>
      </c>
      <c r="AT274" s="16">
        <v>0</v>
      </c>
      <c r="AU274" s="16">
        <v>421567.04150864884</v>
      </c>
      <c r="AV274" s="16">
        <v>432106.21754636499</v>
      </c>
      <c r="AW274" s="16">
        <v>0</v>
      </c>
      <c r="AX274" s="16">
        <v>0</v>
      </c>
      <c r="AY274" s="16">
        <v>432106.21754636499</v>
      </c>
      <c r="AZ274" s="15" t="s">
        <v>351</v>
      </c>
      <c r="BA274" s="97"/>
      <c r="BB274" s="97"/>
      <c r="BC274" s="97"/>
      <c r="BD274" s="97"/>
      <c r="BE274" s="90"/>
      <c r="BF274" s="90"/>
      <c r="BG274" s="90"/>
      <c r="BH274" s="90"/>
      <c r="BI274" s="90"/>
      <c r="BJ274" s="90"/>
      <c r="BK274" s="90"/>
      <c r="BL274" s="90"/>
      <c r="BM274" s="90"/>
      <c r="BN274" s="90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0"/>
      <c r="BZ274" s="90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90"/>
      <c r="CM274" s="90"/>
      <c r="CN274" s="90"/>
      <c r="CO274" s="90"/>
      <c r="CP274" s="90"/>
      <c r="CQ274" s="90"/>
      <c r="CR274" s="90"/>
      <c r="CS274" s="90"/>
      <c r="CT274" s="90"/>
      <c r="CU274" s="90"/>
      <c r="CV274" s="90"/>
      <c r="CW274" s="90"/>
      <c r="CX274" s="90"/>
      <c r="CY274" s="90"/>
      <c r="CZ274" s="90"/>
      <c r="DA274" s="90"/>
      <c r="DB274" s="90"/>
      <c r="DC274" s="90"/>
      <c r="DD274" s="90"/>
      <c r="DE274" s="90"/>
      <c r="DF274" s="90"/>
      <c r="DG274" s="90"/>
      <c r="DH274" s="90"/>
      <c r="DI274" s="90"/>
      <c r="DJ274" s="90"/>
      <c r="DK274" s="90"/>
      <c r="DL274" s="90"/>
      <c r="DM274" s="90"/>
      <c r="DN274" s="90"/>
      <c r="DO274" s="90"/>
      <c r="DP274" s="90"/>
      <c r="DQ274" s="90"/>
      <c r="DR274" s="90"/>
      <c r="DS274" s="90"/>
      <c r="DT274" s="90"/>
      <c r="DU274" s="90"/>
      <c r="DV274" s="90"/>
      <c r="DW274" s="90"/>
      <c r="DX274" s="90"/>
      <c r="DY274" s="90"/>
      <c r="DZ274" s="90"/>
      <c r="EA274" s="90"/>
      <c r="EB274" s="90"/>
    </row>
    <row r="275" spans="1:132" ht="14.5">
      <c r="A275" s="13" t="s">
        <v>38</v>
      </c>
      <c r="B275" s="14">
        <v>106024</v>
      </c>
      <c r="C275" s="15" t="s">
        <v>354</v>
      </c>
      <c r="D275" s="16">
        <v>1984348.5832597599</v>
      </c>
      <c r="E275" s="16">
        <v>0</v>
      </c>
      <c r="F275" s="16">
        <v>0</v>
      </c>
      <c r="G275" s="16">
        <v>1984348.5832597599</v>
      </c>
      <c r="H275" s="16">
        <v>2043879.0407575527</v>
      </c>
      <c r="I275" s="16">
        <v>0</v>
      </c>
      <c r="J275" s="16">
        <v>0</v>
      </c>
      <c r="K275" s="16">
        <v>2043879.0407575527</v>
      </c>
      <c r="L275" s="16">
        <v>2074537.2263689158</v>
      </c>
      <c r="M275" s="16">
        <v>0</v>
      </c>
      <c r="N275" s="16">
        <v>0</v>
      </c>
      <c r="O275" s="16">
        <v>2074537.2263689158</v>
      </c>
      <c r="P275" s="16">
        <v>2105655.2847644491</v>
      </c>
      <c r="Q275" s="16">
        <v>0</v>
      </c>
      <c r="R275" s="16">
        <v>0</v>
      </c>
      <c r="S275" s="16">
        <v>2105655.2847644491</v>
      </c>
      <c r="T275" s="16">
        <v>2145662.7351749735</v>
      </c>
      <c r="U275" s="16">
        <v>0</v>
      </c>
      <c r="V275" s="16">
        <v>0</v>
      </c>
      <c r="W275" s="16">
        <v>2145662.7351749735</v>
      </c>
      <c r="X275" s="16">
        <v>2193940.1467164103</v>
      </c>
      <c r="Y275" s="16">
        <v>0</v>
      </c>
      <c r="Z275" s="16">
        <v>0</v>
      </c>
      <c r="AA275" s="16">
        <v>2193940.1467164103</v>
      </c>
      <c r="AB275" s="16">
        <v>2235625.0095040221</v>
      </c>
      <c r="AC275" s="16">
        <v>0</v>
      </c>
      <c r="AD275" s="16">
        <v>0</v>
      </c>
      <c r="AE275" s="16">
        <v>2235625.0095040221</v>
      </c>
      <c r="AF275" s="16">
        <v>2281902.4472007551</v>
      </c>
      <c r="AG275" s="16">
        <v>0</v>
      </c>
      <c r="AH275" s="16">
        <v>0</v>
      </c>
      <c r="AI275" s="16">
        <v>2281902.4472007551</v>
      </c>
      <c r="AJ275" s="16">
        <v>2333245.2522627721</v>
      </c>
      <c r="AK275" s="16">
        <v>0</v>
      </c>
      <c r="AL275" s="16">
        <v>0</v>
      </c>
      <c r="AM275" s="16">
        <v>2333245.2522627721</v>
      </c>
      <c r="AN275" s="16">
        <v>2392043.0326197934</v>
      </c>
      <c r="AO275" s="16">
        <v>0</v>
      </c>
      <c r="AP275" s="16">
        <v>0</v>
      </c>
      <c r="AQ275" s="16">
        <v>2392043.0326197934</v>
      </c>
      <c r="AR275" s="16">
        <v>2459020.2375331479</v>
      </c>
      <c r="AS275" s="16">
        <v>0</v>
      </c>
      <c r="AT275" s="16">
        <v>0</v>
      </c>
      <c r="AU275" s="16">
        <v>2459020.2375331479</v>
      </c>
      <c r="AV275" s="16">
        <v>2520495.7434714762</v>
      </c>
      <c r="AW275" s="16">
        <v>0</v>
      </c>
      <c r="AX275" s="16">
        <v>0</v>
      </c>
      <c r="AY275" s="16">
        <v>2520495.7434714762</v>
      </c>
      <c r="AZ275" s="15" t="s">
        <v>329</v>
      </c>
      <c r="BA275" s="97"/>
      <c r="BB275" s="97"/>
      <c r="BC275" s="97"/>
      <c r="BD275" s="97"/>
      <c r="BE275" s="90"/>
      <c r="BF275" s="90"/>
      <c r="BG275" s="90"/>
      <c r="BH275" s="90"/>
      <c r="BI275" s="90"/>
      <c r="BJ275" s="90"/>
      <c r="BK275" s="90"/>
      <c r="BL275" s="90"/>
      <c r="BM275" s="90"/>
      <c r="BN275" s="90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0"/>
      <c r="BZ275" s="90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90"/>
      <c r="CM275" s="90"/>
      <c r="CN275" s="90"/>
      <c r="CO275" s="90"/>
      <c r="CP275" s="90"/>
      <c r="CQ275" s="90"/>
      <c r="CR275" s="90"/>
      <c r="CS275" s="90"/>
      <c r="CT275" s="90"/>
      <c r="CU275" s="90"/>
      <c r="CV275" s="90"/>
      <c r="CW275" s="90"/>
      <c r="CX275" s="90"/>
      <c r="CY275" s="90"/>
      <c r="CZ275" s="90"/>
      <c r="DA275" s="90"/>
      <c r="DB275" s="90"/>
      <c r="DC275" s="90"/>
      <c r="DD275" s="90"/>
      <c r="DE275" s="90"/>
      <c r="DF275" s="90"/>
      <c r="DG275" s="90"/>
      <c r="DH275" s="90"/>
      <c r="DI275" s="90"/>
      <c r="DJ275" s="90"/>
      <c r="DK275" s="90"/>
      <c r="DL275" s="90"/>
      <c r="DM275" s="90"/>
      <c r="DN275" s="90"/>
      <c r="DO275" s="90"/>
      <c r="DP275" s="90"/>
      <c r="DQ275" s="90"/>
      <c r="DR275" s="90"/>
      <c r="DS275" s="90"/>
      <c r="DT275" s="90"/>
      <c r="DU275" s="90"/>
      <c r="DV275" s="90"/>
      <c r="DW275" s="90"/>
      <c r="DX275" s="90"/>
      <c r="DY275" s="90"/>
      <c r="DZ275" s="90"/>
      <c r="EA275" s="90"/>
      <c r="EB275" s="90"/>
    </row>
    <row r="276" spans="1:132" ht="14.5">
      <c r="A276" s="13" t="s">
        <v>38</v>
      </c>
      <c r="B276" s="14"/>
      <c r="C276" s="15" t="s">
        <v>355</v>
      </c>
      <c r="D276" s="16">
        <v>0</v>
      </c>
      <c r="E276" s="16">
        <v>0</v>
      </c>
      <c r="F276" s="16">
        <v>335583.2476711843</v>
      </c>
      <c r="G276" s="16">
        <v>335583.2476711843</v>
      </c>
      <c r="H276" s="16">
        <v>0</v>
      </c>
      <c r="I276" s="16">
        <v>0</v>
      </c>
      <c r="J276" s="16">
        <v>345650.74510131986</v>
      </c>
      <c r="K276" s="16">
        <v>345650.74510131986</v>
      </c>
      <c r="L276" s="16">
        <v>0</v>
      </c>
      <c r="M276" s="16">
        <v>0</v>
      </c>
      <c r="N276" s="16">
        <v>350835.50627783959</v>
      </c>
      <c r="O276" s="16">
        <v>350835.50627783959</v>
      </c>
      <c r="P276" s="16">
        <v>0</v>
      </c>
      <c r="Q276" s="16">
        <v>0</v>
      </c>
      <c r="R276" s="16">
        <v>356098.03887200716</v>
      </c>
      <c r="S276" s="16">
        <v>356098.03887200716</v>
      </c>
      <c r="T276" s="16">
        <v>0</v>
      </c>
      <c r="U276" s="16">
        <v>0</v>
      </c>
      <c r="V276" s="16">
        <v>362863.90161057527</v>
      </c>
      <c r="W276" s="16">
        <v>362863.90161057527</v>
      </c>
      <c r="X276" s="16">
        <v>0</v>
      </c>
      <c r="Y276" s="16">
        <v>0</v>
      </c>
      <c r="Z276" s="16">
        <v>371028.33939681319</v>
      </c>
      <c r="AA276" s="16">
        <v>371028.33939681319</v>
      </c>
      <c r="AB276" s="16">
        <v>0</v>
      </c>
      <c r="AC276" s="16">
        <v>0</v>
      </c>
      <c r="AD276" s="16">
        <v>378077.87784535257</v>
      </c>
      <c r="AE276" s="16">
        <v>378077.87784535257</v>
      </c>
      <c r="AF276" s="16">
        <v>0</v>
      </c>
      <c r="AG276" s="16">
        <v>0</v>
      </c>
      <c r="AH276" s="16">
        <v>385904.08991675137</v>
      </c>
      <c r="AI276" s="16">
        <v>385904.08991675137</v>
      </c>
      <c r="AJ276" s="16">
        <v>0</v>
      </c>
      <c r="AK276" s="16">
        <v>0</v>
      </c>
      <c r="AL276" s="16">
        <v>394586.93193987827</v>
      </c>
      <c r="AM276" s="16">
        <v>394586.93193987827</v>
      </c>
      <c r="AN276" s="16">
        <v>0</v>
      </c>
      <c r="AO276" s="16">
        <v>0</v>
      </c>
      <c r="AP276" s="16">
        <v>404530.52262476314</v>
      </c>
      <c r="AQ276" s="16">
        <v>404530.52262476314</v>
      </c>
      <c r="AR276" s="16">
        <v>0</v>
      </c>
      <c r="AS276" s="16">
        <v>0</v>
      </c>
      <c r="AT276" s="16">
        <v>415857.37725825649</v>
      </c>
      <c r="AU276" s="16">
        <v>415857.37725825649</v>
      </c>
      <c r="AV276" s="16">
        <v>0</v>
      </c>
      <c r="AW276" s="16">
        <v>0</v>
      </c>
      <c r="AX276" s="16">
        <v>426253.81168971286</v>
      </c>
      <c r="AY276" s="16">
        <v>426253.81168971286</v>
      </c>
      <c r="AZ276" s="15"/>
      <c r="BA276" s="97"/>
      <c r="BB276" s="97"/>
      <c r="BC276" s="97"/>
      <c r="BD276" s="97"/>
      <c r="BE276" s="90"/>
      <c r="BF276" s="90"/>
      <c r="BG276" s="90"/>
      <c r="BH276" s="90"/>
      <c r="BI276" s="90"/>
      <c r="BJ276" s="90"/>
      <c r="BK276" s="90"/>
      <c r="BL276" s="90"/>
      <c r="BM276" s="90"/>
      <c r="BN276" s="90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0"/>
      <c r="BZ276" s="90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90"/>
      <c r="CM276" s="90"/>
      <c r="CN276" s="90"/>
      <c r="CO276" s="90"/>
      <c r="CP276" s="90"/>
      <c r="CQ276" s="90"/>
      <c r="CR276" s="90"/>
      <c r="CS276" s="90"/>
      <c r="CT276" s="90"/>
      <c r="CU276" s="90"/>
      <c r="CV276" s="90"/>
      <c r="CW276" s="90"/>
      <c r="CX276" s="90"/>
      <c r="CY276" s="90"/>
      <c r="CZ276" s="90"/>
      <c r="DA276" s="90"/>
      <c r="DB276" s="90"/>
      <c r="DC276" s="90"/>
      <c r="DD276" s="90"/>
      <c r="DE276" s="90"/>
      <c r="DF276" s="90"/>
      <c r="DG276" s="90"/>
      <c r="DH276" s="90"/>
      <c r="DI276" s="90"/>
      <c r="DJ276" s="90"/>
      <c r="DK276" s="90"/>
      <c r="DL276" s="90"/>
      <c r="DM276" s="90"/>
      <c r="DN276" s="90"/>
      <c r="DO276" s="90"/>
      <c r="DP276" s="90"/>
      <c r="DQ276" s="90"/>
      <c r="DR276" s="90"/>
      <c r="DS276" s="90"/>
      <c r="DT276" s="90"/>
      <c r="DU276" s="90"/>
      <c r="DV276" s="90"/>
      <c r="DW276" s="90"/>
      <c r="DX276" s="90"/>
      <c r="DY276" s="90"/>
      <c r="DZ276" s="90"/>
      <c r="EA276" s="90"/>
      <c r="EB276" s="90"/>
    </row>
    <row r="277" spans="1:132" ht="14.5">
      <c r="A277" s="21"/>
      <c r="B277" s="18"/>
      <c r="C277" s="17" t="s">
        <v>356</v>
      </c>
      <c r="D277" s="19" t="s">
        <v>15</v>
      </c>
      <c r="E277" s="19" t="s">
        <v>16</v>
      </c>
      <c r="F277" s="19" t="s">
        <v>17</v>
      </c>
      <c r="G277" s="19" t="s">
        <v>18</v>
      </c>
      <c r="H277" s="19" t="s">
        <v>15</v>
      </c>
      <c r="I277" s="19" t="s">
        <v>16</v>
      </c>
      <c r="J277" s="19" t="s">
        <v>17</v>
      </c>
      <c r="K277" s="19" t="s">
        <v>18</v>
      </c>
      <c r="L277" s="19" t="s">
        <v>15</v>
      </c>
      <c r="M277" s="19" t="s">
        <v>16</v>
      </c>
      <c r="N277" s="19" t="s">
        <v>17</v>
      </c>
      <c r="O277" s="19" t="s">
        <v>18</v>
      </c>
      <c r="P277" s="19" t="s">
        <v>15</v>
      </c>
      <c r="Q277" s="19" t="s">
        <v>16</v>
      </c>
      <c r="R277" s="19" t="s">
        <v>17</v>
      </c>
      <c r="S277" s="19" t="s">
        <v>18</v>
      </c>
      <c r="T277" s="19" t="s">
        <v>15</v>
      </c>
      <c r="U277" s="19" t="s">
        <v>16</v>
      </c>
      <c r="V277" s="19" t="s">
        <v>17</v>
      </c>
      <c r="W277" s="19" t="s">
        <v>18</v>
      </c>
      <c r="X277" s="19" t="s">
        <v>15</v>
      </c>
      <c r="Y277" s="19" t="s">
        <v>16</v>
      </c>
      <c r="Z277" s="19" t="s">
        <v>17</v>
      </c>
      <c r="AA277" s="19" t="s">
        <v>18</v>
      </c>
      <c r="AB277" s="19" t="s">
        <v>15</v>
      </c>
      <c r="AC277" s="19" t="s">
        <v>16</v>
      </c>
      <c r="AD277" s="19" t="s">
        <v>17</v>
      </c>
      <c r="AE277" s="19" t="s">
        <v>18</v>
      </c>
      <c r="AF277" s="19" t="s">
        <v>15</v>
      </c>
      <c r="AG277" s="19" t="s">
        <v>16</v>
      </c>
      <c r="AH277" s="19" t="s">
        <v>17</v>
      </c>
      <c r="AI277" s="19" t="s">
        <v>18</v>
      </c>
      <c r="AJ277" s="19" t="s">
        <v>15</v>
      </c>
      <c r="AK277" s="19" t="s">
        <v>16</v>
      </c>
      <c r="AL277" s="19" t="s">
        <v>17</v>
      </c>
      <c r="AM277" s="19" t="s">
        <v>18</v>
      </c>
      <c r="AN277" s="19" t="s">
        <v>15</v>
      </c>
      <c r="AO277" s="19" t="s">
        <v>16</v>
      </c>
      <c r="AP277" s="19" t="s">
        <v>17</v>
      </c>
      <c r="AQ277" s="19" t="s">
        <v>18</v>
      </c>
      <c r="AR277" s="19" t="s">
        <v>15</v>
      </c>
      <c r="AS277" s="19" t="s">
        <v>16</v>
      </c>
      <c r="AT277" s="19" t="s">
        <v>17</v>
      </c>
      <c r="AU277" s="19" t="s">
        <v>18</v>
      </c>
      <c r="AV277" s="19" t="s">
        <v>15</v>
      </c>
      <c r="AW277" s="19" t="s">
        <v>16</v>
      </c>
      <c r="AX277" s="19" t="s">
        <v>17</v>
      </c>
      <c r="AY277" s="19" t="s">
        <v>18</v>
      </c>
      <c r="AZ277" s="20" t="s">
        <v>19</v>
      </c>
      <c r="BA277" s="97"/>
      <c r="BB277" s="97"/>
      <c r="BC277" s="97"/>
      <c r="BD277" s="97"/>
      <c r="BE277" s="90"/>
      <c r="BF277" s="90"/>
      <c r="BG277" s="90"/>
      <c r="BH277" s="90"/>
      <c r="BI277" s="90"/>
      <c r="BJ277" s="90"/>
      <c r="BK277" s="90"/>
      <c r="BL277" s="90"/>
      <c r="BM277" s="90"/>
      <c r="BN277" s="90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0"/>
      <c r="BZ277" s="90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90"/>
      <c r="CM277" s="90"/>
      <c r="CN277" s="90"/>
      <c r="CO277" s="90"/>
      <c r="CP277" s="90"/>
      <c r="CQ277" s="90"/>
      <c r="CR277" s="90"/>
      <c r="CS277" s="90"/>
      <c r="CT277" s="90"/>
      <c r="CU277" s="90"/>
      <c r="CV277" s="90"/>
      <c r="CW277" s="90"/>
      <c r="CX277" s="90"/>
      <c r="CY277" s="90"/>
      <c r="CZ277" s="90"/>
      <c r="DA277" s="90"/>
      <c r="DB277" s="90"/>
      <c r="DC277" s="90"/>
      <c r="DD277" s="90"/>
      <c r="DE277" s="90"/>
      <c r="DF277" s="90"/>
      <c r="DG277" s="90"/>
      <c r="DH277" s="90"/>
      <c r="DI277" s="90"/>
      <c r="DJ277" s="90"/>
      <c r="DK277" s="90"/>
      <c r="DL277" s="90"/>
      <c r="DM277" s="90"/>
      <c r="DN277" s="90"/>
      <c r="DO277" s="90"/>
      <c r="DP277" s="90"/>
      <c r="DQ277" s="90"/>
      <c r="DR277" s="90"/>
      <c r="DS277" s="90"/>
      <c r="DT277" s="90"/>
      <c r="DU277" s="90"/>
      <c r="DV277" s="90"/>
      <c r="DW277" s="90"/>
      <c r="DX277" s="90"/>
      <c r="DY277" s="90"/>
      <c r="DZ277" s="90"/>
      <c r="EA277" s="90"/>
      <c r="EB277" s="90"/>
    </row>
    <row r="278" spans="1:132" s="115" customFormat="1" ht="29">
      <c r="A278" s="120" t="s">
        <v>38</v>
      </c>
      <c r="B278" s="121" t="s">
        <v>507</v>
      </c>
      <c r="C278" s="126" t="s">
        <v>357</v>
      </c>
      <c r="D278" s="123">
        <v>0</v>
      </c>
      <c r="E278" s="123">
        <v>0</v>
      </c>
      <c r="F278" s="123">
        <v>0</v>
      </c>
      <c r="G278" s="123">
        <v>547530.40326126805</v>
      </c>
      <c r="H278" s="123">
        <v>0</v>
      </c>
      <c r="I278" s="123">
        <v>0</v>
      </c>
      <c r="J278" s="123">
        <v>0</v>
      </c>
      <c r="K278" s="123">
        <v>580382.22745694418</v>
      </c>
      <c r="L278" s="16">
        <v>0</v>
      </c>
      <c r="M278" s="16">
        <v>0</v>
      </c>
      <c r="N278" s="16">
        <v>0</v>
      </c>
      <c r="O278" s="16">
        <v>589087.96086879831</v>
      </c>
      <c r="P278" s="16">
        <v>0</v>
      </c>
      <c r="Q278" s="16">
        <v>0</v>
      </c>
      <c r="R278" s="16">
        <v>0</v>
      </c>
      <c r="S278" s="16">
        <v>597924.28028183023</v>
      </c>
      <c r="T278" s="16">
        <v>0</v>
      </c>
      <c r="U278" s="16">
        <v>0</v>
      </c>
      <c r="V278" s="16">
        <v>0</v>
      </c>
      <c r="W278" s="16">
        <v>609284.84160718496</v>
      </c>
      <c r="X278" s="16">
        <v>0</v>
      </c>
      <c r="Y278" s="16">
        <v>0</v>
      </c>
      <c r="Z278" s="16">
        <v>0</v>
      </c>
      <c r="AA278" s="16">
        <v>622993.75054334663</v>
      </c>
      <c r="AB278" s="16">
        <v>0</v>
      </c>
      <c r="AC278" s="16">
        <v>0</v>
      </c>
      <c r="AD278" s="16">
        <v>0</v>
      </c>
      <c r="AE278" s="16">
        <v>634830.6318036702</v>
      </c>
      <c r="AF278" s="16">
        <v>0</v>
      </c>
      <c r="AG278" s="16">
        <v>0</v>
      </c>
      <c r="AH278" s="16">
        <v>0</v>
      </c>
      <c r="AI278" s="16">
        <v>647971.62588200613</v>
      </c>
      <c r="AJ278" s="16">
        <v>0</v>
      </c>
      <c r="AK278" s="16">
        <v>0</v>
      </c>
      <c r="AL278" s="16">
        <v>0</v>
      </c>
      <c r="AM278" s="16">
        <v>662550.98746435123</v>
      </c>
      <c r="AN278" s="16">
        <v>0</v>
      </c>
      <c r="AO278" s="16">
        <v>0</v>
      </c>
      <c r="AP278" s="16">
        <v>0</v>
      </c>
      <c r="AQ278" s="16">
        <v>679247.27234845283</v>
      </c>
      <c r="AR278" s="16">
        <v>0</v>
      </c>
      <c r="AS278" s="16">
        <v>0</v>
      </c>
      <c r="AT278" s="16">
        <v>0</v>
      </c>
      <c r="AU278" s="16">
        <v>698266.19597420958</v>
      </c>
      <c r="AV278" s="16">
        <v>0</v>
      </c>
      <c r="AW278" s="16">
        <v>0</v>
      </c>
      <c r="AX278" s="16">
        <v>0</v>
      </c>
      <c r="AY278" s="16">
        <v>715722.85087356472</v>
      </c>
      <c r="AZ278" s="122" t="s">
        <v>358</v>
      </c>
      <c r="BA278" s="97"/>
      <c r="BB278" s="113"/>
      <c r="BC278" s="113"/>
      <c r="BD278" s="113"/>
      <c r="BE278" s="114"/>
      <c r="BF278" s="114"/>
      <c r="BG278" s="114"/>
      <c r="BH278" s="114"/>
      <c r="BI278" s="114"/>
      <c r="BJ278" s="114"/>
      <c r="BK278" s="114"/>
      <c r="BL278" s="114"/>
      <c r="BM278" s="114"/>
      <c r="BN278" s="114"/>
      <c r="BO278" s="114"/>
      <c r="BP278" s="114"/>
      <c r="BQ278" s="114"/>
      <c r="BR278" s="114"/>
      <c r="BS278" s="114"/>
      <c r="BT278" s="114"/>
      <c r="BU278" s="114"/>
      <c r="BV278" s="114"/>
      <c r="BW278" s="114"/>
      <c r="BX278" s="114"/>
      <c r="BY278" s="114"/>
      <c r="BZ278" s="114"/>
      <c r="CA278" s="114"/>
      <c r="CB278" s="114"/>
      <c r="CC278" s="114"/>
      <c r="CD278" s="114"/>
      <c r="CE278" s="114"/>
      <c r="CF278" s="114"/>
      <c r="CG278" s="114"/>
      <c r="CH278" s="114"/>
      <c r="CI278" s="114"/>
      <c r="CJ278" s="114"/>
      <c r="CK278" s="114"/>
      <c r="CL278" s="114"/>
      <c r="CM278" s="114"/>
      <c r="CN278" s="114"/>
      <c r="CO278" s="114"/>
      <c r="CP278" s="114"/>
      <c r="CQ278" s="114"/>
      <c r="CR278" s="114"/>
      <c r="CS278" s="114"/>
      <c r="CT278" s="114"/>
      <c r="CU278" s="114"/>
      <c r="CV278" s="114"/>
      <c r="CW278" s="114"/>
      <c r="CX278" s="114"/>
      <c r="CY278" s="114"/>
      <c r="CZ278" s="114"/>
      <c r="DA278" s="114"/>
      <c r="DB278" s="114"/>
      <c r="DC278" s="114"/>
      <c r="DD278" s="114"/>
      <c r="DE278" s="114"/>
      <c r="DF278" s="114"/>
      <c r="DG278" s="114"/>
      <c r="DH278" s="114"/>
      <c r="DI278" s="114"/>
      <c r="DJ278" s="114"/>
      <c r="DK278" s="114"/>
      <c r="DL278" s="114"/>
      <c r="DM278" s="114"/>
      <c r="DN278" s="114"/>
      <c r="DO278" s="114"/>
      <c r="DP278" s="114"/>
      <c r="DQ278" s="114"/>
      <c r="DR278" s="114"/>
      <c r="DS278" s="114"/>
      <c r="DT278" s="114"/>
      <c r="DU278" s="114"/>
      <c r="DV278" s="114"/>
      <c r="DW278" s="114"/>
      <c r="DX278" s="114"/>
      <c r="DY278" s="114"/>
      <c r="DZ278" s="114"/>
      <c r="EA278" s="114"/>
      <c r="EB278" s="114"/>
    </row>
    <row r="279" spans="1:132" s="115" customFormat="1" ht="14.5">
      <c r="A279" s="120" t="s">
        <v>38</v>
      </c>
      <c r="B279" s="121">
        <v>110403</v>
      </c>
      <c r="C279" s="122" t="s">
        <v>359</v>
      </c>
      <c r="D279" s="123">
        <v>90722.345676819561</v>
      </c>
      <c r="E279" s="123">
        <v>0</v>
      </c>
      <c r="F279" s="123">
        <v>0</v>
      </c>
      <c r="G279" s="123">
        <v>90722.345676819561</v>
      </c>
      <c r="H279" s="123">
        <v>96165.686417428733</v>
      </c>
      <c r="I279" s="123">
        <v>0</v>
      </c>
      <c r="J279" s="123">
        <v>0</v>
      </c>
      <c r="K279" s="123">
        <v>96165.686417428733</v>
      </c>
      <c r="L279" s="16">
        <v>97608.171713690157</v>
      </c>
      <c r="M279" s="16">
        <v>0</v>
      </c>
      <c r="N279" s="16">
        <v>0</v>
      </c>
      <c r="O279" s="16">
        <v>97608.171713690157</v>
      </c>
      <c r="P279" s="16">
        <v>99072.294289395504</v>
      </c>
      <c r="Q279" s="16">
        <v>0</v>
      </c>
      <c r="R279" s="16">
        <v>0</v>
      </c>
      <c r="S279" s="16">
        <v>99072.294289395504</v>
      </c>
      <c r="T279" s="16">
        <v>100954.66788089401</v>
      </c>
      <c r="U279" s="16">
        <v>0</v>
      </c>
      <c r="V279" s="16">
        <v>0</v>
      </c>
      <c r="W279" s="16">
        <v>100954.66788089401</v>
      </c>
      <c r="X279" s="16">
        <v>103226.14790821412</v>
      </c>
      <c r="Y279" s="16">
        <v>0</v>
      </c>
      <c r="Z279" s="16">
        <v>0</v>
      </c>
      <c r="AA279" s="16">
        <v>103226.14790821412</v>
      </c>
      <c r="AB279" s="16">
        <v>105187.44471847017</v>
      </c>
      <c r="AC279" s="16">
        <v>0</v>
      </c>
      <c r="AD279" s="16">
        <v>0</v>
      </c>
      <c r="AE279" s="16">
        <v>105187.44471847017</v>
      </c>
      <c r="AF279" s="16">
        <v>107364.8248241425</v>
      </c>
      <c r="AG279" s="16">
        <v>0</v>
      </c>
      <c r="AH279" s="16">
        <v>0</v>
      </c>
      <c r="AI279" s="16">
        <v>107364.8248241425</v>
      </c>
      <c r="AJ279" s="16">
        <v>109780.53338268571</v>
      </c>
      <c r="AK279" s="16">
        <v>0</v>
      </c>
      <c r="AL279" s="16">
        <v>0</v>
      </c>
      <c r="AM279" s="16">
        <v>109780.53338268571</v>
      </c>
      <c r="AN279" s="16">
        <v>112547.00282392938</v>
      </c>
      <c r="AO279" s="16">
        <v>0</v>
      </c>
      <c r="AP279" s="16">
        <v>0</v>
      </c>
      <c r="AQ279" s="16">
        <v>112547.00282392938</v>
      </c>
      <c r="AR279" s="16">
        <v>115698.3189029994</v>
      </c>
      <c r="AS279" s="16">
        <v>0</v>
      </c>
      <c r="AT279" s="16">
        <v>0</v>
      </c>
      <c r="AU279" s="16">
        <v>115698.3189029994</v>
      </c>
      <c r="AV279" s="16">
        <v>118590.77687557437</v>
      </c>
      <c r="AW279" s="16">
        <v>0</v>
      </c>
      <c r="AX279" s="16">
        <v>0</v>
      </c>
      <c r="AY279" s="16">
        <v>118590.77687557437</v>
      </c>
      <c r="AZ279" s="125"/>
      <c r="BA279" s="97"/>
      <c r="BB279" s="113"/>
      <c r="BC279" s="113"/>
      <c r="BD279" s="113"/>
      <c r="BE279" s="114"/>
      <c r="BF279" s="114"/>
      <c r="BG279" s="114"/>
      <c r="BH279" s="114"/>
      <c r="BI279" s="114"/>
      <c r="BJ279" s="114"/>
      <c r="BK279" s="114"/>
      <c r="BL279" s="114"/>
      <c r="BM279" s="114"/>
      <c r="BN279" s="114"/>
      <c r="BO279" s="114"/>
      <c r="BP279" s="114"/>
      <c r="BQ279" s="114"/>
      <c r="BR279" s="114"/>
      <c r="BS279" s="114"/>
      <c r="BT279" s="114"/>
      <c r="BU279" s="114"/>
      <c r="BV279" s="114"/>
      <c r="BW279" s="114"/>
      <c r="BX279" s="114"/>
      <c r="BY279" s="114"/>
      <c r="BZ279" s="114"/>
      <c r="CA279" s="114"/>
      <c r="CB279" s="114"/>
      <c r="CC279" s="114"/>
      <c r="CD279" s="114"/>
      <c r="CE279" s="114"/>
      <c r="CF279" s="114"/>
      <c r="CG279" s="114"/>
      <c r="CH279" s="114"/>
      <c r="CI279" s="114"/>
      <c r="CJ279" s="114"/>
      <c r="CK279" s="114"/>
      <c r="CL279" s="114"/>
      <c r="CM279" s="114"/>
      <c r="CN279" s="114"/>
      <c r="CO279" s="114"/>
      <c r="CP279" s="114"/>
      <c r="CQ279" s="114"/>
      <c r="CR279" s="114"/>
      <c r="CS279" s="114"/>
      <c r="CT279" s="114"/>
      <c r="CU279" s="114"/>
      <c r="CV279" s="114"/>
      <c r="CW279" s="114"/>
      <c r="CX279" s="114"/>
      <c r="CY279" s="114"/>
      <c r="CZ279" s="114"/>
      <c r="DA279" s="114"/>
      <c r="DB279" s="114"/>
      <c r="DC279" s="114"/>
      <c r="DD279" s="114"/>
      <c r="DE279" s="114"/>
      <c r="DF279" s="114"/>
      <c r="DG279" s="114"/>
      <c r="DH279" s="114"/>
      <c r="DI279" s="114"/>
      <c r="DJ279" s="114"/>
      <c r="DK279" s="114"/>
      <c r="DL279" s="114"/>
      <c r="DM279" s="114"/>
      <c r="DN279" s="114"/>
      <c r="DO279" s="114"/>
      <c r="DP279" s="114"/>
      <c r="DQ279" s="114"/>
      <c r="DR279" s="114"/>
      <c r="DS279" s="114"/>
      <c r="DT279" s="114"/>
      <c r="DU279" s="114"/>
      <c r="DV279" s="114"/>
      <c r="DW279" s="114"/>
      <c r="DX279" s="114"/>
      <c r="DY279" s="114"/>
      <c r="DZ279" s="114"/>
      <c r="EA279" s="114"/>
      <c r="EB279" s="114"/>
    </row>
    <row r="280" spans="1:132" ht="14.5">
      <c r="A280" s="21"/>
      <c r="B280" s="18"/>
      <c r="C280" s="17" t="s">
        <v>360</v>
      </c>
      <c r="D280" s="19" t="s">
        <v>15</v>
      </c>
      <c r="E280" s="19" t="s">
        <v>16</v>
      </c>
      <c r="F280" s="19" t="s">
        <v>17</v>
      </c>
      <c r="G280" s="19" t="s">
        <v>18</v>
      </c>
      <c r="H280" s="19" t="s">
        <v>15</v>
      </c>
      <c r="I280" s="19" t="s">
        <v>16</v>
      </c>
      <c r="J280" s="19" t="s">
        <v>17</v>
      </c>
      <c r="K280" s="19" t="s">
        <v>18</v>
      </c>
      <c r="L280" s="19" t="s">
        <v>15</v>
      </c>
      <c r="M280" s="19" t="s">
        <v>16</v>
      </c>
      <c r="N280" s="19" t="s">
        <v>17</v>
      </c>
      <c r="O280" s="19" t="s">
        <v>18</v>
      </c>
      <c r="P280" s="19" t="s">
        <v>15</v>
      </c>
      <c r="Q280" s="19" t="s">
        <v>16</v>
      </c>
      <c r="R280" s="19" t="s">
        <v>17</v>
      </c>
      <c r="S280" s="19" t="s">
        <v>18</v>
      </c>
      <c r="T280" s="19" t="s">
        <v>15</v>
      </c>
      <c r="U280" s="19" t="s">
        <v>16</v>
      </c>
      <c r="V280" s="19" t="s">
        <v>17</v>
      </c>
      <c r="W280" s="19" t="s">
        <v>18</v>
      </c>
      <c r="X280" s="19" t="s">
        <v>15</v>
      </c>
      <c r="Y280" s="19" t="s">
        <v>16</v>
      </c>
      <c r="Z280" s="19" t="s">
        <v>17</v>
      </c>
      <c r="AA280" s="19" t="s">
        <v>18</v>
      </c>
      <c r="AB280" s="19" t="s">
        <v>15</v>
      </c>
      <c r="AC280" s="19" t="s">
        <v>16</v>
      </c>
      <c r="AD280" s="19" t="s">
        <v>17</v>
      </c>
      <c r="AE280" s="19" t="s">
        <v>18</v>
      </c>
      <c r="AF280" s="19" t="s">
        <v>15</v>
      </c>
      <c r="AG280" s="19" t="s">
        <v>16</v>
      </c>
      <c r="AH280" s="19" t="s">
        <v>17</v>
      </c>
      <c r="AI280" s="19" t="s">
        <v>18</v>
      </c>
      <c r="AJ280" s="19" t="s">
        <v>15</v>
      </c>
      <c r="AK280" s="19" t="s">
        <v>16</v>
      </c>
      <c r="AL280" s="19" t="s">
        <v>17</v>
      </c>
      <c r="AM280" s="19" t="s">
        <v>18</v>
      </c>
      <c r="AN280" s="19" t="s">
        <v>15</v>
      </c>
      <c r="AO280" s="19" t="s">
        <v>16</v>
      </c>
      <c r="AP280" s="19" t="s">
        <v>17</v>
      </c>
      <c r="AQ280" s="19" t="s">
        <v>18</v>
      </c>
      <c r="AR280" s="19" t="s">
        <v>15</v>
      </c>
      <c r="AS280" s="19" t="s">
        <v>16</v>
      </c>
      <c r="AT280" s="19" t="s">
        <v>17</v>
      </c>
      <c r="AU280" s="19" t="s">
        <v>18</v>
      </c>
      <c r="AV280" s="19" t="s">
        <v>15</v>
      </c>
      <c r="AW280" s="19" t="s">
        <v>16</v>
      </c>
      <c r="AX280" s="19" t="s">
        <v>17</v>
      </c>
      <c r="AY280" s="19" t="s">
        <v>18</v>
      </c>
      <c r="AZ280" s="20" t="s">
        <v>19</v>
      </c>
      <c r="BA280" s="97"/>
      <c r="BB280" s="97"/>
      <c r="BC280" s="97"/>
      <c r="BD280" s="97"/>
      <c r="BE280" s="90"/>
      <c r="BF280" s="90"/>
      <c r="BG280" s="90"/>
      <c r="BH280" s="90"/>
      <c r="BI280" s="90"/>
      <c r="BJ280" s="90"/>
      <c r="BK280" s="90"/>
      <c r="BL280" s="90"/>
      <c r="BM280" s="90"/>
      <c r="BN280" s="90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0"/>
      <c r="BZ280" s="90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90"/>
      <c r="CM280" s="90"/>
      <c r="CN280" s="90"/>
      <c r="CO280" s="90"/>
      <c r="CP280" s="90"/>
      <c r="CQ280" s="90"/>
      <c r="CR280" s="90"/>
      <c r="CS280" s="90"/>
      <c r="CT280" s="90"/>
      <c r="CU280" s="90"/>
      <c r="CV280" s="90"/>
      <c r="CW280" s="90"/>
      <c r="CX280" s="90"/>
      <c r="CY280" s="90"/>
      <c r="CZ280" s="90"/>
      <c r="DA280" s="90"/>
      <c r="DB280" s="90"/>
      <c r="DC280" s="90"/>
      <c r="DD280" s="90"/>
      <c r="DE280" s="90"/>
      <c r="DF280" s="90"/>
      <c r="DG280" s="90"/>
      <c r="DH280" s="90"/>
      <c r="DI280" s="90"/>
      <c r="DJ280" s="90"/>
      <c r="DK280" s="90"/>
      <c r="DL280" s="90"/>
      <c r="DM280" s="90"/>
      <c r="DN280" s="90"/>
      <c r="DO280" s="90"/>
      <c r="DP280" s="90"/>
      <c r="DQ280" s="90"/>
      <c r="DR280" s="90"/>
      <c r="DS280" s="90"/>
      <c r="DT280" s="90"/>
      <c r="DU280" s="90"/>
      <c r="DV280" s="90"/>
      <c r="DW280" s="90"/>
      <c r="DX280" s="90"/>
      <c r="DY280" s="90"/>
      <c r="DZ280" s="90"/>
      <c r="EA280" s="90"/>
      <c r="EB280" s="90"/>
    </row>
    <row r="281" spans="1:132" ht="43.5">
      <c r="A281" s="13" t="s">
        <v>20</v>
      </c>
      <c r="B281" s="14">
        <v>430109</v>
      </c>
      <c r="C281" s="15" t="s">
        <v>361</v>
      </c>
      <c r="D281" s="16">
        <v>59527.667975392083</v>
      </c>
      <c r="E281" s="16">
        <v>0</v>
      </c>
      <c r="F281" s="16">
        <v>0</v>
      </c>
      <c r="G281" s="16">
        <v>59527.667975392083</v>
      </c>
      <c r="H281" s="16">
        <v>61313.498014653851</v>
      </c>
      <c r="I281" s="16">
        <v>0</v>
      </c>
      <c r="J281" s="16">
        <v>0</v>
      </c>
      <c r="K281" s="16">
        <v>61313.498014653851</v>
      </c>
      <c r="L281" s="16">
        <v>62233.200484873654</v>
      </c>
      <c r="M281" s="16">
        <v>0</v>
      </c>
      <c r="N281" s="16">
        <v>0</v>
      </c>
      <c r="O281" s="16">
        <v>62233.200484873654</v>
      </c>
      <c r="P281" s="16">
        <v>63166.698492146752</v>
      </c>
      <c r="Q281" s="16">
        <v>0</v>
      </c>
      <c r="R281" s="16">
        <v>0</v>
      </c>
      <c r="S281" s="16">
        <v>63166.698492146752</v>
      </c>
      <c r="T281" s="16">
        <v>64366.865763497532</v>
      </c>
      <c r="U281" s="16">
        <v>0</v>
      </c>
      <c r="V281" s="16">
        <v>0</v>
      </c>
      <c r="W281" s="16">
        <v>64366.865763497532</v>
      </c>
      <c r="X281" s="16">
        <v>65815.120243176221</v>
      </c>
      <c r="Y281" s="16">
        <v>0</v>
      </c>
      <c r="Z281" s="16">
        <v>0</v>
      </c>
      <c r="AA281" s="16">
        <v>65815.120243176221</v>
      </c>
      <c r="AB281" s="16">
        <v>67065.607527796557</v>
      </c>
      <c r="AC281" s="16">
        <v>0</v>
      </c>
      <c r="AD281" s="16">
        <v>0</v>
      </c>
      <c r="AE281" s="16">
        <v>67065.607527796557</v>
      </c>
      <c r="AF281" s="16">
        <v>68453.865603621947</v>
      </c>
      <c r="AG281" s="16">
        <v>0</v>
      </c>
      <c r="AH281" s="16">
        <v>0</v>
      </c>
      <c r="AI281" s="16">
        <v>68453.865603621947</v>
      </c>
      <c r="AJ281" s="16">
        <v>69994.077579703444</v>
      </c>
      <c r="AK281" s="16">
        <v>0</v>
      </c>
      <c r="AL281" s="16">
        <v>0</v>
      </c>
      <c r="AM281" s="16">
        <v>69994.077579703444</v>
      </c>
      <c r="AN281" s="16">
        <v>71757.928334711964</v>
      </c>
      <c r="AO281" s="16">
        <v>0</v>
      </c>
      <c r="AP281" s="16">
        <v>0</v>
      </c>
      <c r="AQ281" s="16">
        <v>71757.928334711964</v>
      </c>
      <c r="AR281" s="16">
        <v>73767.150328083895</v>
      </c>
      <c r="AS281" s="16">
        <v>0</v>
      </c>
      <c r="AT281" s="16">
        <v>0</v>
      </c>
      <c r="AU281" s="16">
        <v>73767.150328083895</v>
      </c>
      <c r="AV281" s="16">
        <v>75611.329086285987</v>
      </c>
      <c r="AW281" s="16">
        <v>0</v>
      </c>
      <c r="AX281" s="16">
        <v>0</v>
      </c>
      <c r="AY281" s="16">
        <v>75611.329086285987</v>
      </c>
      <c r="AZ281" s="15" t="s">
        <v>362</v>
      </c>
      <c r="BA281" s="97"/>
      <c r="BB281" s="97"/>
      <c r="BC281" s="97"/>
      <c r="BD281" s="97"/>
      <c r="BE281" s="90"/>
      <c r="BF281" s="90"/>
      <c r="BG281" s="90"/>
      <c r="BH281" s="90"/>
      <c r="BI281" s="90"/>
      <c r="BJ281" s="90"/>
      <c r="BK281" s="90"/>
      <c r="BL281" s="90"/>
      <c r="BM281" s="90"/>
      <c r="BN281" s="90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0"/>
      <c r="BZ281" s="90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90"/>
      <c r="CM281" s="90"/>
      <c r="CN281" s="90"/>
      <c r="CO281" s="90"/>
      <c r="CP281" s="90"/>
      <c r="CQ281" s="90"/>
      <c r="CR281" s="90"/>
      <c r="CS281" s="90"/>
      <c r="CT281" s="90"/>
      <c r="CU281" s="90"/>
      <c r="CV281" s="90"/>
      <c r="CW281" s="90"/>
      <c r="CX281" s="90"/>
      <c r="CY281" s="90"/>
      <c r="CZ281" s="90"/>
      <c r="DA281" s="90"/>
      <c r="DB281" s="90"/>
      <c r="DC281" s="90"/>
      <c r="DD281" s="90"/>
      <c r="DE281" s="90"/>
      <c r="DF281" s="90"/>
      <c r="DG281" s="90"/>
      <c r="DH281" s="90"/>
      <c r="DI281" s="90"/>
      <c r="DJ281" s="90"/>
      <c r="DK281" s="90"/>
      <c r="DL281" s="90"/>
      <c r="DM281" s="90"/>
      <c r="DN281" s="90"/>
      <c r="DO281" s="90"/>
      <c r="DP281" s="90"/>
      <c r="DQ281" s="90"/>
      <c r="DR281" s="90"/>
      <c r="DS281" s="90"/>
      <c r="DT281" s="90"/>
      <c r="DU281" s="90"/>
      <c r="DV281" s="90"/>
      <c r="DW281" s="90"/>
      <c r="DX281" s="90"/>
      <c r="DY281" s="90"/>
      <c r="DZ281" s="90"/>
      <c r="EA281" s="90"/>
      <c r="EB281" s="90"/>
    </row>
    <row r="282" spans="1:132" ht="14.5">
      <c r="A282" s="21"/>
      <c r="B282" s="18"/>
      <c r="C282" s="17" t="s">
        <v>363</v>
      </c>
      <c r="D282" s="19" t="s">
        <v>15</v>
      </c>
      <c r="E282" s="19" t="s">
        <v>16</v>
      </c>
      <c r="F282" s="19" t="s">
        <v>17</v>
      </c>
      <c r="G282" s="19" t="s">
        <v>18</v>
      </c>
      <c r="H282" s="19" t="s">
        <v>15</v>
      </c>
      <c r="I282" s="19" t="s">
        <v>16</v>
      </c>
      <c r="J282" s="19" t="s">
        <v>17</v>
      </c>
      <c r="K282" s="19" t="s">
        <v>18</v>
      </c>
      <c r="L282" s="19" t="s">
        <v>15</v>
      </c>
      <c r="M282" s="19" t="s">
        <v>16</v>
      </c>
      <c r="N282" s="19" t="s">
        <v>17</v>
      </c>
      <c r="O282" s="19" t="s">
        <v>18</v>
      </c>
      <c r="P282" s="19" t="s">
        <v>15</v>
      </c>
      <c r="Q282" s="19" t="s">
        <v>16</v>
      </c>
      <c r="R282" s="19" t="s">
        <v>17</v>
      </c>
      <c r="S282" s="19" t="s">
        <v>18</v>
      </c>
      <c r="T282" s="19" t="s">
        <v>15</v>
      </c>
      <c r="U282" s="19" t="s">
        <v>16</v>
      </c>
      <c r="V282" s="19" t="s">
        <v>17</v>
      </c>
      <c r="W282" s="19" t="s">
        <v>18</v>
      </c>
      <c r="X282" s="19" t="s">
        <v>15</v>
      </c>
      <c r="Y282" s="19" t="s">
        <v>16</v>
      </c>
      <c r="Z282" s="19" t="s">
        <v>17</v>
      </c>
      <c r="AA282" s="19" t="s">
        <v>18</v>
      </c>
      <c r="AB282" s="19" t="s">
        <v>15</v>
      </c>
      <c r="AC282" s="19" t="s">
        <v>16</v>
      </c>
      <c r="AD282" s="19" t="s">
        <v>17</v>
      </c>
      <c r="AE282" s="19" t="s">
        <v>18</v>
      </c>
      <c r="AF282" s="19" t="s">
        <v>15</v>
      </c>
      <c r="AG282" s="19" t="s">
        <v>16</v>
      </c>
      <c r="AH282" s="19" t="s">
        <v>17</v>
      </c>
      <c r="AI282" s="19" t="s">
        <v>18</v>
      </c>
      <c r="AJ282" s="19" t="s">
        <v>15</v>
      </c>
      <c r="AK282" s="19" t="s">
        <v>16</v>
      </c>
      <c r="AL282" s="19" t="s">
        <v>17</v>
      </c>
      <c r="AM282" s="19" t="s">
        <v>18</v>
      </c>
      <c r="AN282" s="19" t="s">
        <v>15</v>
      </c>
      <c r="AO282" s="19" t="s">
        <v>16</v>
      </c>
      <c r="AP282" s="19" t="s">
        <v>17</v>
      </c>
      <c r="AQ282" s="19" t="s">
        <v>18</v>
      </c>
      <c r="AR282" s="19" t="s">
        <v>15</v>
      </c>
      <c r="AS282" s="19" t="s">
        <v>16</v>
      </c>
      <c r="AT282" s="19" t="s">
        <v>17</v>
      </c>
      <c r="AU282" s="19" t="s">
        <v>18</v>
      </c>
      <c r="AV282" s="19" t="s">
        <v>15</v>
      </c>
      <c r="AW282" s="19" t="s">
        <v>16</v>
      </c>
      <c r="AX282" s="19" t="s">
        <v>17</v>
      </c>
      <c r="AY282" s="19" t="s">
        <v>18</v>
      </c>
      <c r="AZ282" s="20" t="s">
        <v>19</v>
      </c>
      <c r="BA282" s="97"/>
      <c r="BB282" s="97"/>
      <c r="BC282" s="97"/>
      <c r="BD282" s="97"/>
      <c r="BE282" s="90"/>
      <c r="BF282" s="90"/>
      <c r="BG282" s="90"/>
      <c r="BH282" s="90"/>
      <c r="BI282" s="90"/>
      <c r="BJ282" s="90"/>
      <c r="BK282" s="90"/>
      <c r="BL282" s="90"/>
      <c r="BM282" s="90"/>
      <c r="BN282" s="90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0"/>
      <c r="BZ282" s="90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90"/>
      <c r="CM282" s="90"/>
      <c r="CN282" s="90"/>
      <c r="CO282" s="90"/>
      <c r="CP282" s="90"/>
      <c r="CQ282" s="90"/>
      <c r="CR282" s="90"/>
      <c r="CS282" s="90"/>
      <c r="CT282" s="90"/>
      <c r="CU282" s="90"/>
      <c r="CV282" s="90"/>
      <c r="CW282" s="90"/>
      <c r="CX282" s="90"/>
      <c r="CY282" s="90"/>
      <c r="CZ282" s="90"/>
      <c r="DA282" s="90"/>
      <c r="DB282" s="90"/>
      <c r="DC282" s="90"/>
      <c r="DD282" s="90"/>
      <c r="DE282" s="90"/>
      <c r="DF282" s="90"/>
      <c r="DG282" s="90"/>
      <c r="DH282" s="90"/>
      <c r="DI282" s="90"/>
      <c r="DJ282" s="90"/>
      <c r="DK282" s="90"/>
      <c r="DL282" s="90"/>
      <c r="DM282" s="90"/>
      <c r="DN282" s="90"/>
      <c r="DO282" s="90"/>
      <c r="DP282" s="90"/>
      <c r="DQ282" s="90"/>
      <c r="DR282" s="90"/>
      <c r="DS282" s="90"/>
      <c r="DT282" s="90"/>
      <c r="DU282" s="90"/>
      <c r="DV282" s="90"/>
      <c r="DW282" s="90"/>
      <c r="DX282" s="90"/>
      <c r="DY282" s="90"/>
      <c r="DZ282" s="90"/>
      <c r="EA282" s="90"/>
      <c r="EB282" s="90"/>
    </row>
    <row r="283" spans="1:132" ht="14.5">
      <c r="A283" s="13" t="s">
        <v>38</v>
      </c>
      <c r="B283" s="14">
        <v>166013</v>
      </c>
      <c r="C283" s="15" t="s">
        <v>364</v>
      </c>
      <c r="D283" s="16">
        <v>193906.36433002999</v>
      </c>
      <c r="E283" s="16">
        <v>36746.215407833486</v>
      </c>
      <c r="F283" s="16">
        <v>0</v>
      </c>
      <c r="G283" s="16">
        <v>230652.57973786347</v>
      </c>
      <c r="H283" s="16">
        <v>199723.5552599309</v>
      </c>
      <c r="I283" s="16">
        <v>37848.601870068494</v>
      </c>
      <c r="J283" s="16">
        <v>0</v>
      </c>
      <c r="K283" s="16">
        <v>237572.1571299994</v>
      </c>
      <c r="L283" s="16">
        <v>202719.40858882986</v>
      </c>
      <c r="M283" s="16">
        <v>38416.330898119515</v>
      </c>
      <c r="N283" s="16">
        <v>0</v>
      </c>
      <c r="O283" s="16">
        <v>241135.73948694937</v>
      </c>
      <c r="P283" s="16">
        <v>205760.1997176623</v>
      </c>
      <c r="Q283" s="16">
        <v>38992.575861591307</v>
      </c>
      <c r="R283" s="16">
        <v>0</v>
      </c>
      <c r="S283" s="16">
        <v>244752.77557925359</v>
      </c>
      <c r="T283" s="16">
        <v>209669.64351229786</v>
      </c>
      <c r="U283" s="16">
        <v>39733.434802961536</v>
      </c>
      <c r="V283" s="16">
        <v>0</v>
      </c>
      <c r="W283" s="16">
        <v>249403.07831525939</v>
      </c>
      <c r="X283" s="16">
        <v>214387.21049132454</v>
      </c>
      <c r="Y283" s="16">
        <v>40627.437086028171</v>
      </c>
      <c r="Z283" s="16">
        <v>0</v>
      </c>
      <c r="AA283" s="16">
        <v>255014.64757735273</v>
      </c>
      <c r="AB283" s="16">
        <v>218460.56749065968</v>
      </c>
      <c r="AC283" s="16">
        <v>41399.358390662703</v>
      </c>
      <c r="AD283" s="16">
        <v>0</v>
      </c>
      <c r="AE283" s="16">
        <v>259859.92588132242</v>
      </c>
      <c r="AF283" s="16">
        <v>222982.70123771633</v>
      </c>
      <c r="AG283" s="16">
        <v>42256.325109349418</v>
      </c>
      <c r="AH283" s="16">
        <v>0</v>
      </c>
      <c r="AI283" s="16">
        <v>265239.02634706575</v>
      </c>
      <c r="AJ283" s="16">
        <v>227999.81201556494</v>
      </c>
      <c r="AK283" s="16">
        <v>43207.092424309776</v>
      </c>
      <c r="AL283" s="16">
        <v>0</v>
      </c>
      <c r="AM283" s="16">
        <v>271206.90443987475</v>
      </c>
      <c r="AN283" s="16">
        <v>233745.40727835716</v>
      </c>
      <c r="AO283" s="16">
        <v>44295.911153402376</v>
      </c>
      <c r="AP283" s="16">
        <v>0</v>
      </c>
      <c r="AQ283" s="16">
        <v>278041.31843175954</v>
      </c>
      <c r="AR283" s="16">
        <v>240290.27868215117</v>
      </c>
      <c r="AS283" s="16">
        <v>45536.196665697644</v>
      </c>
      <c r="AT283" s="16">
        <v>0</v>
      </c>
      <c r="AU283" s="16">
        <v>285826.47534784884</v>
      </c>
      <c r="AV283" s="16">
        <v>246297.53564920492</v>
      </c>
      <c r="AW283" s="16">
        <v>46674.601582340081</v>
      </c>
      <c r="AX283" s="16">
        <v>0</v>
      </c>
      <c r="AY283" s="16">
        <v>292972.13723154506</v>
      </c>
      <c r="AZ283" s="15" t="s">
        <v>365</v>
      </c>
      <c r="BA283" s="97"/>
      <c r="BB283" s="97"/>
      <c r="BC283" s="97"/>
      <c r="BD283" s="97"/>
      <c r="BE283" s="90"/>
      <c r="BF283" s="90"/>
      <c r="BG283" s="90"/>
      <c r="BH283" s="90"/>
      <c r="BI283" s="90"/>
      <c r="BJ283" s="90"/>
      <c r="BK283" s="90"/>
      <c r="BL283" s="90"/>
      <c r="BM283" s="90"/>
      <c r="BN283" s="90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0"/>
      <c r="BZ283" s="90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90"/>
      <c r="CM283" s="90"/>
      <c r="CN283" s="90"/>
      <c r="CO283" s="90"/>
      <c r="CP283" s="90"/>
      <c r="CQ283" s="90"/>
      <c r="CR283" s="90"/>
      <c r="CS283" s="90"/>
      <c r="CT283" s="90"/>
      <c r="CU283" s="90"/>
      <c r="CV283" s="90"/>
      <c r="CW283" s="90"/>
      <c r="CX283" s="90"/>
      <c r="CY283" s="90"/>
      <c r="CZ283" s="90"/>
      <c r="DA283" s="90"/>
      <c r="DB283" s="90"/>
      <c r="DC283" s="90"/>
      <c r="DD283" s="90"/>
      <c r="DE283" s="90"/>
      <c r="DF283" s="90"/>
      <c r="DG283" s="90"/>
      <c r="DH283" s="90"/>
      <c r="DI283" s="90"/>
      <c r="DJ283" s="90"/>
      <c r="DK283" s="90"/>
      <c r="DL283" s="90"/>
      <c r="DM283" s="90"/>
      <c r="DN283" s="90"/>
      <c r="DO283" s="90"/>
      <c r="DP283" s="90"/>
      <c r="DQ283" s="90"/>
      <c r="DR283" s="90"/>
      <c r="DS283" s="90"/>
      <c r="DT283" s="90"/>
      <c r="DU283" s="90"/>
      <c r="DV283" s="90"/>
      <c r="DW283" s="90"/>
      <c r="DX283" s="90"/>
      <c r="DY283" s="90"/>
      <c r="DZ283" s="90"/>
      <c r="EA283" s="90"/>
      <c r="EB283" s="90"/>
    </row>
    <row r="284" spans="1:132" ht="14.5">
      <c r="A284" s="108" t="s">
        <v>38</v>
      </c>
      <c r="B284" s="109">
        <v>166013</v>
      </c>
      <c r="C284" s="94" t="s">
        <v>366</v>
      </c>
      <c r="D284" s="93">
        <v>193906.36433002999</v>
      </c>
      <c r="E284" s="93">
        <v>36746.215407833486</v>
      </c>
      <c r="F284" s="93">
        <v>0</v>
      </c>
      <c r="G284" s="93">
        <v>230652.57973786347</v>
      </c>
      <c r="H284" s="93">
        <v>199723.5552599309</v>
      </c>
      <c r="I284" s="93">
        <v>37848.601870068494</v>
      </c>
      <c r="J284" s="93">
        <v>0</v>
      </c>
      <c r="K284" s="93">
        <v>237572.1571299994</v>
      </c>
      <c r="L284" s="93">
        <v>202719.40858882986</v>
      </c>
      <c r="M284" s="93">
        <v>38416.330898119515</v>
      </c>
      <c r="N284" s="93">
        <v>0</v>
      </c>
      <c r="O284" s="93">
        <v>241135.73948694937</v>
      </c>
      <c r="P284" s="93">
        <v>205760.1997176623</v>
      </c>
      <c r="Q284" s="93">
        <v>38992.575861591307</v>
      </c>
      <c r="R284" s="93">
        <v>0</v>
      </c>
      <c r="S284" s="93">
        <v>244752.77557925359</v>
      </c>
      <c r="T284" s="93">
        <v>209669.64351229786</v>
      </c>
      <c r="U284" s="93">
        <v>39733.434802961536</v>
      </c>
      <c r="V284" s="93">
        <v>0</v>
      </c>
      <c r="W284" s="93">
        <v>249403.07831525939</v>
      </c>
      <c r="X284" s="93">
        <v>214387.21049132454</v>
      </c>
      <c r="Y284" s="93">
        <v>40627.437086028171</v>
      </c>
      <c r="Z284" s="93">
        <v>0</v>
      </c>
      <c r="AA284" s="93">
        <v>255014.64757735273</v>
      </c>
      <c r="AB284" s="93">
        <v>218460.56749065968</v>
      </c>
      <c r="AC284" s="93">
        <v>41399.358390662703</v>
      </c>
      <c r="AD284" s="93">
        <v>0</v>
      </c>
      <c r="AE284" s="93">
        <v>259859.92588132242</v>
      </c>
      <c r="AF284" s="93">
        <v>222982.70123771633</v>
      </c>
      <c r="AG284" s="93">
        <v>42256.325109349418</v>
      </c>
      <c r="AH284" s="93">
        <v>0</v>
      </c>
      <c r="AI284" s="93">
        <v>265239.02634706575</v>
      </c>
      <c r="AJ284" s="93">
        <v>227999.81201556494</v>
      </c>
      <c r="AK284" s="93">
        <v>43207.092424309776</v>
      </c>
      <c r="AL284" s="93">
        <v>0</v>
      </c>
      <c r="AM284" s="93">
        <v>271206.90443987475</v>
      </c>
      <c r="AN284" s="93">
        <v>233745.40727835716</v>
      </c>
      <c r="AO284" s="93">
        <v>44295.911153402376</v>
      </c>
      <c r="AP284" s="93">
        <v>0</v>
      </c>
      <c r="AQ284" s="93">
        <v>278041.31843175954</v>
      </c>
      <c r="AR284" s="93">
        <v>240290.27868215117</v>
      </c>
      <c r="AS284" s="93">
        <v>45536.196665697644</v>
      </c>
      <c r="AT284" s="93">
        <v>0</v>
      </c>
      <c r="AU284" s="93">
        <v>285826.47534784884</v>
      </c>
      <c r="AV284" s="93">
        <v>246297.53564920492</v>
      </c>
      <c r="AW284" s="93">
        <v>46674.601582340081</v>
      </c>
      <c r="AX284" s="93">
        <v>0</v>
      </c>
      <c r="AY284" s="93">
        <v>292972.13723154506</v>
      </c>
      <c r="AZ284" s="94" t="s">
        <v>365</v>
      </c>
      <c r="BA284" s="97"/>
      <c r="BB284" s="97"/>
      <c r="BC284" s="97"/>
      <c r="BD284" s="97"/>
      <c r="BE284" s="90"/>
      <c r="BF284" s="90"/>
      <c r="BG284" s="90"/>
      <c r="BH284" s="90"/>
      <c r="BI284" s="90"/>
      <c r="BJ284" s="90"/>
      <c r="BK284" s="90"/>
      <c r="BL284" s="90"/>
      <c r="BM284" s="90"/>
      <c r="BN284" s="90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0"/>
      <c r="BZ284" s="90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90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0"/>
      <c r="CX284" s="90"/>
      <c r="CY284" s="90"/>
      <c r="CZ284" s="90"/>
      <c r="DA284" s="90"/>
      <c r="DB284" s="90"/>
      <c r="DC284" s="90"/>
      <c r="DD284" s="90"/>
      <c r="DE284" s="90"/>
      <c r="DF284" s="90"/>
      <c r="DG284" s="90"/>
      <c r="DH284" s="90"/>
      <c r="DI284" s="90"/>
      <c r="DJ284" s="90"/>
      <c r="DK284" s="90"/>
      <c r="DL284" s="90"/>
      <c r="DM284" s="90"/>
      <c r="DN284" s="90"/>
      <c r="DO284" s="90"/>
      <c r="DP284" s="90"/>
      <c r="DQ284" s="90"/>
      <c r="DR284" s="90"/>
      <c r="DS284" s="90"/>
      <c r="DT284" s="90"/>
      <c r="DU284" s="90"/>
      <c r="DV284" s="90"/>
      <c r="DW284" s="90"/>
      <c r="DX284" s="90"/>
      <c r="DY284" s="90"/>
      <c r="DZ284" s="90"/>
      <c r="EA284" s="90"/>
      <c r="EB284" s="90"/>
    </row>
    <row r="285" spans="1:132" ht="14.5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90"/>
      <c r="BA285" s="90"/>
      <c r="BB285" s="90"/>
      <c r="BC285" s="90"/>
      <c r="BD285" s="90"/>
      <c r="BE285" s="90"/>
      <c r="BF285" s="90"/>
      <c r="BG285" s="90"/>
      <c r="BH285" s="90"/>
      <c r="BI285" s="90"/>
      <c r="BJ285" s="90"/>
      <c r="BK285" s="90"/>
      <c r="BL285" s="90"/>
      <c r="BM285" s="90"/>
      <c r="BN285" s="90"/>
      <c r="BO285" s="90"/>
      <c r="BP285" s="90"/>
      <c r="BQ285" s="90"/>
      <c r="BR285" s="90"/>
      <c r="BS285" s="90"/>
      <c r="BT285" s="90"/>
      <c r="BU285" s="90"/>
      <c r="BV285" s="90"/>
      <c r="BW285" s="90"/>
      <c r="BX285" s="90"/>
      <c r="BY285" s="90"/>
      <c r="BZ285" s="90"/>
      <c r="CA285" s="90"/>
      <c r="CB285" s="90"/>
      <c r="CC285" s="90"/>
      <c r="CD285" s="90"/>
      <c r="CE285" s="90"/>
      <c r="CF285" s="90"/>
      <c r="CG285" s="90"/>
      <c r="CH285" s="90"/>
      <c r="CI285" s="90"/>
      <c r="CJ285" s="90"/>
      <c r="CK285" s="90"/>
      <c r="CL285" s="90"/>
      <c r="CM285" s="90"/>
      <c r="CN285" s="90"/>
      <c r="CO285" s="90"/>
      <c r="CP285" s="90"/>
      <c r="CQ285" s="90"/>
      <c r="CR285" s="90"/>
      <c r="CS285" s="90"/>
      <c r="CT285" s="90"/>
      <c r="CU285" s="90"/>
      <c r="CV285" s="90"/>
      <c r="CW285" s="90"/>
      <c r="CX285" s="90"/>
      <c r="CY285" s="90"/>
      <c r="CZ285" s="90"/>
      <c r="DA285" s="90"/>
      <c r="DB285" s="90"/>
      <c r="DC285" s="90"/>
      <c r="DD285" s="90"/>
      <c r="DE285" s="90"/>
      <c r="DF285" s="90"/>
      <c r="DG285" s="90"/>
      <c r="DH285" s="90"/>
      <c r="DI285" s="90"/>
      <c r="DJ285" s="90"/>
      <c r="DK285" s="90"/>
      <c r="DL285" s="90"/>
      <c r="DM285" s="90"/>
      <c r="DN285" s="90"/>
      <c r="DO285" s="90"/>
      <c r="DP285" s="90"/>
      <c r="DQ285" s="90"/>
      <c r="DR285" s="90"/>
      <c r="DS285" s="90"/>
      <c r="DT285" s="90"/>
      <c r="DU285" s="90"/>
      <c r="DV285" s="90"/>
      <c r="DW285" s="90"/>
      <c r="DX285" s="90"/>
      <c r="DY285" s="90"/>
      <c r="DZ285" s="90"/>
      <c r="EA285" s="90"/>
      <c r="EB285" s="90"/>
    </row>
    <row r="286" spans="1:132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BA286" s="90"/>
      <c r="BB286" s="90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0"/>
      <c r="BN286" s="90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0"/>
      <c r="BZ286" s="90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90"/>
      <c r="CM286" s="90"/>
      <c r="CN286" s="90"/>
      <c r="CO286" s="90"/>
      <c r="CP286" s="90"/>
      <c r="CQ286" s="90"/>
      <c r="CR286" s="90"/>
      <c r="CS286" s="90"/>
      <c r="CT286" s="90"/>
      <c r="CU286" s="90"/>
      <c r="CV286" s="90"/>
      <c r="CW286" s="90"/>
      <c r="CX286" s="90"/>
      <c r="CY286" s="90"/>
      <c r="CZ286" s="90"/>
      <c r="DA286" s="90"/>
      <c r="DB286" s="90"/>
      <c r="DC286" s="90"/>
      <c r="DD286" s="90"/>
      <c r="DE286" s="90"/>
      <c r="DF286" s="90"/>
      <c r="DG286" s="90"/>
      <c r="DH286" s="90"/>
      <c r="DI286" s="90"/>
      <c r="DJ286" s="90"/>
      <c r="DK286" s="90"/>
      <c r="DL286" s="90"/>
      <c r="DM286" s="90"/>
      <c r="DN286" s="90"/>
      <c r="DO286" s="90"/>
      <c r="DP286" s="90"/>
      <c r="DQ286" s="90"/>
      <c r="DR286" s="90"/>
      <c r="DS286" s="90"/>
      <c r="DT286" s="90"/>
      <c r="DU286" s="90"/>
      <c r="DV286" s="90"/>
      <c r="DW286" s="90"/>
      <c r="DX286" s="90"/>
      <c r="DY286" s="90"/>
      <c r="DZ286" s="90"/>
      <c r="EA286" s="90"/>
      <c r="EB286" s="90"/>
    </row>
    <row r="287" spans="1:132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0"/>
      <c r="BN287" s="90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0"/>
      <c r="BZ287" s="90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90"/>
      <c r="CM287" s="90"/>
      <c r="CN287" s="90"/>
      <c r="CO287" s="90"/>
      <c r="CP287" s="90"/>
      <c r="CQ287" s="90"/>
      <c r="CR287" s="90"/>
      <c r="CS287" s="90"/>
      <c r="CT287" s="90"/>
      <c r="CU287" s="90"/>
      <c r="CV287" s="90"/>
      <c r="CW287" s="90"/>
      <c r="CX287" s="90"/>
      <c r="CY287" s="90"/>
      <c r="CZ287" s="90"/>
      <c r="DA287" s="90"/>
      <c r="DB287" s="90"/>
      <c r="DC287" s="90"/>
      <c r="DD287" s="90"/>
      <c r="DE287" s="90"/>
      <c r="DF287" s="90"/>
      <c r="DG287" s="90"/>
      <c r="DH287" s="90"/>
      <c r="DI287" s="90"/>
      <c r="DJ287" s="90"/>
      <c r="DK287" s="90"/>
      <c r="DL287" s="90"/>
      <c r="DM287" s="90"/>
      <c r="DN287" s="90"/>
      <c r="DO287" s="90"/>
      <c r="DP287" s="90"/>
      <c r="DQ287" s="90"/>
      <c r="DR287" s="90"/>
      <c r="DS287" s="90"/>
      <c r="DT287" s="90"/>
      <c r="DU287" s="90"/>
      <c r="DV287" s="90"/>
      <c r="DW287" s="90"/>
      <c r="DX287" s="90"/>
      <c r="DY287" s="90"/>
      <c r="DZ287" s="90"/>
      <c r="EA287" s="90"/>
      <c r="EB287" s="90"/>
    </row>
    <row r="288" spans="1:132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0"/>
      <c r="BN288" s="90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0"/>
      <c r="BZ288" s="90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90"/>
      <c r="CM288" s="90"/>
      <c r="CN288" s="90"/>
      <c r="CO288" s="90"/>
      <c r="CP288" s="90"/>
      <c r="CQ288" s="90"/>
      <c r="CR288" s="90"/>
      <c r="CS288" s="90"/>
      <c r="CT288" s="90"/>
      <c r="CU288" s="90"/>
      <c r="CV288" s="90"/>
      <c r="CW288" s="90"/>
      <c r="CX288" s="90"/>
      <c r="CY288" s="90"/>
      <c r="CZ288" s="90"/>
      <c r="DA288" s="90"/>
      <c r="DB288" s="90"/>
      <c r="DC288" s="90"/>
      <c r="DD288" s="90"/>
      <c r="DE288" s="90"/>
      <c r="DF288" s="90"/>
      <c r="DG288" s="90"/>
      <c r="DH288" s="90"/>
      <c r="DI288" s="90"/>
      <c r="DJ288" s="90"/>
      <c r="DK288" s="90"/>
      <c r="DL288" s="90"/>
      <c r="DM288" s="90"/>
      <c r="DN288" s="90"/>
      <c r="DO288" s="90"/>
      <c r="DP288" s="90"/>
      <c r="DQ288" s="90"/>
      <c r="DR288" s="90"/>
      <c r="DS288" s="90"/>
      <c r="DT288" s="90"/>
      <c r="DU288" s="90"/>
      <c r="DV288" s="90"/>
      <c r="DW288" s="90"/>
      <c r="DX288" s="90"/>
      <c r="DY288" s="90"/>
      <c r="DZ288" s="90"/>
      <c r="EA288" s="90"/>
      <c r="EB288" s="90"/>
    </row>
    <row r="289" spans="1:132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0"/>
      <c r="BN289" s="90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0"/>
      <c r="BZ289" s="90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90"/>
      <c r="CM289" s="90"/>
      <c r="CN289" s="90"/>
      <c r="CO289" s="90"/>
      <c r="CP289" s="90"/>
      <c r="CQ289" s="90"/>
      <c r="CR289" s="90"/>
      <c r="CS289" s="90"/>
      <c r="CT289" s="90"/>
      <c r="CU289" s="90"/>
      <c r="CV289" s="90"/>
      <c r="CW289" s="90"/>
      <c r="CX289" s="90"/>
      <c r="CY289" s="90"/>
      <c r="CZ289" s="90"/>
      <c r="DA289" s="90"/>
      <c r="DB289" s="90"/>
      <c r="DC289" s="90"/>
      <c r="DD289" s="90"/>
      <c r="DE289" s="90"/>
      <c r="DF289" s="90"/>
      <c r="DG289" s="90"/>
      <c r="DH289" s="90"/>
      <c r="DI289" s="90"/>
      <c r="DJ289" s="90"/>
      <c r="DK289" s="90"/>
      <c r="DL289" s="90"/>
      <c r="DM289" s="90"/>
      <c r="DN289" s="90"/>
      <c r="DO289" s="90"/>
      <c r="DP289" s="90"/>
      <c r="DQ289" s="90"/>
      <c r="DR289" s="90"/>
      <c r="DS289" s="90"/>
      <c r="DT289" s="90"/>
      <c r="DU289" s="90"/>
      <c r="DV289" s="90"/>
      <c r="DW289" s="90"/>
      <c r="DX289" s="90"/>
      <c r="DY289" s="90"/>
      <c r="DZ289" s="90"/>
      <c r="EA289" s="90"/>
      <c r="EB289" s="90"/>
    </row>
    <row r="290" spans="1:132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0"/>
      <c r="BN290" s="90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0"/>
      <c r="BZ290" s="90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90"/>
      <c r="CM290" s="90"/>
      <c r="CN290" s="90"/>
      <c r="CO290" s="90"/>
      <c r="CP290" s="90"/>
      <c r="CQ290" s="90"/>
      <c r="CR290" s="90"/>
      <c r="CS290" s="90"/>
      <c r="CT290" s="90"/>
      <c r="CU290" s="90"/>
      <c r="CV290" s="90"/>
      <c r="CW290" s="90"/>
      <c r="CX290" s="90"/>
      <c r="CY290" s="90"/>
      <c r="CZ290" s="90"/>
      <c r="DA290" s="90"/>
      <c r="DB290" s="90"/>
      <c r="DC290" s="90"/>
      <c r="DD290" s="90"/>
      <c r="DE290" s="90"/>
      <c r="DF290" s="90"/>
      <c r="DG290" s="90"/>
      <c r="DH290" s="90"/>
      <c r="DI290" s="90"/>
      <c r="DJ290" s="90"/>
      <c r="DK290" s="90"/>
      <c r="DL290" s="90"/>
      <c r="DM290" s="90"/>
      <c r="DN290" s="90"/>
      <c r="DO290" s="90"/>
      <c r="DP290" s="90"/>
      <c r="DQ290" s="90"/>
      <c r="DR290" s="90"/>
      <c r="DS290" s="90"/>
      <c r="DT290" s="90"/>
      <c r="DU290" s="90"/>
      <c r="DV290" s="90"/>
      <c r="DW290" s="90"/>
      <c r="DX290" s="90"/>
      <c r="DY290" s="90"/>
      <c r="DZ290" s="90"/>
      <c r="EA290" s="90"/>
      <c r="EB290" s="90"/>
    </row>
    <row r="291" spans="1:132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0"/>
      <c r="BN291" s="90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0"/>
      <c r="BZ291" s="90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90"/>
      <c r="CM291" s="90"/>
      <c r="CN291" s="90"/>
      <c r="CO291" s="90"/>
      <c r="CP291" s="90"/>
      <c r="CQ291" s="90"/>
      <c r="CR291" s="90"/>
      <c r="CS291" s="90"/>
      <c r="CT291" s="90"/>
      <c r="CU291" s="90"/>
      <c r="CV291" s="90"/>
      <c r="CW291" s="90"/>
      <c r="CX291" s="90"/>
      <c r="CY291" s="90"/>
      <c r="CZ291" s="90"/>
      <c r="DA291" s="90"/>
      <c r="DB291" s="90"/>
      <c r="DC291" s="90"/>
      <c r="DD291" s="90"/>
      <c r="DE291" s="90"/>
      <c r="DF291" s="90"/>
      <c r="DG291" s="90"/>
      <c r="DH291" s="90"/>
      <c r="DI291" s="90"/>
      <c r="DJ291" s="90"/>
      <c r="DK291" s="90"/>
      <c r="DL291" s="90"/>
      <c r="DM291" s="90"/>
      <c r="DN291" s="90"/>
      <c r="DO291" s="90"/>
      <c r="DP291" s="90"/>
      <c r="DQ291" s="90"/>
      <c r="DR291" s="90"/>
      <c r="DS291" s="90"/>
      <c r="DT291" s="90"/>
      <c r="DU291" s="90"/>
      <c r="DV291" s="90"/>
      <c r="DW291" s="90"/>
      <c r="DX291" s="90"/>
      <c r="DY291" s="90"/>
      <c r="DZ291" s="90"/>
      <c r="EA291" s="90"/>
      <c r="EB291" s="90"/>
    </row>
    <row r="292" spans="1:132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0"/>
      <c r="BN292" s="90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0"/>
      <c r="BZ292" s="90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90"/>
      <c r="CM292" s="90"/>
      <c r="CN292" s="90"/>
      <c r="CO292" s="90"/>
      <c r="CP292" s="90"/>
      <c r="CQ292" s="90"/>
      <c r="CR292" s="90"/>
      <c r="CS292" s="90"/>
      <c r="CT292" s="90"/>
      <c r="CU292" s="90"/>
      <c r="CV292" s="90"/>
      <c r="CW292" s="90"/>
      <c r="CX292" s="90"/>
      <c r="CY292" s="90"/>
      <c r="CZ292" s="90"/>
      <c r="DA292" s="90"/>
      <c r="DB292" s="90"/>
      <c r="DC292" s="90"/>
      <c r="DD292" s="90"/>
      <c r="DE292" s="90"/>
      <c r="DF292" s="90"/>
      <c r="DG292" s="90"/>
      <c r="DH292" s="90"/>
      <c r="DI292" s="90"/>
      <c r="DJ292" s="90"/>
      <c r="DK292" s="90"/>
      <c r="DL292" s="90"/>
      <c r="DM292" s="90"/>
      <c r="DN292" s="90"/>
      <c r="DO292" s="90"/>
      <c r="DP292" s="90"/>
      <c r="DQ292" s="90"/>
      <c r="DR292" s="90"/>
      <c r="DS292" s="90"/>
      <c r="DT292" s="90"/>
      <c r="DU292" s="90"/>
      <c r="DV292" s="90"/>
      <c r="DW292" s="90"/>
      <c r="DX292" s="90"/>
      <c r="DY292" s="90"/>
      <c r="DZ292" s="90"/>
      <c r="EA292" s="90"/>
      <c r="EB292" s="90"/>
    </row>
    <row r="293" spans="1:132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0"/>
      <c r="BN293" s="90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0"/>
      <c r="BZ293" s="90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90"/>
      <c r="CM293" s="90"/>
      <c r="CN293" s="90"/>
      <c r="CO293" s="90"/>
      <c r="CP293" s="90"/>
      <c r="CQ293" s="90"/>
      <c r="CR293" s="90"/>
      <c r="CS293" s="90"/>
      <c r="CT293" s="90"/>
      <c r="CU293" s="90"/>
      <c r="CV293" s="90"/>
      <c r="CW293" s="90"/>
      <c r="CX293" s="90"/>
      <c r="CY293" s="90"/>
      <c r="CZ293" s="90"/>
      <c r="DA293" s="90"/>
      <c r="DB293" s="90"/>
      <c r="DC293" s="90"/>
      <c r="DD293" s="90"/>
      <c r="DE293" s="90"/>
      <c r="DF293" s="90"/>
      <c r="DG293" s="90"/>
      <c r="DH293" s="90"/>
      <c r="DI293" s="90"/>
      <c r="DJ293" s="90"/>
      <c r="DK293" s="90"/>
      <c r="DL293" s="90"/>
      <c r="DM293" s="90"/>
      <c r="DN293" s="90"/>
      <c r="DO293" s="90"/>
      <c r="DP293" s="90"/>
      <c r="DQ293" s="90"/>
      <c r="DR293" s="90"/>
      <c r="DS293" s="90"/>
      <c r="DT293" s="90"/>
      <c r="DU293" s="90"/>
      <c r="DV293" s="90"/>
      <c r="DW293" s="90"/>
      <c r="DX293" s="90"/>
      <c r="DY293" s="90"/>
      <c r="DZ293" s="90"/>
      <c r="EA293" s="90"/>
      <c r="EB293" s="90"/>
    </row>
    <row r="294" spans="1:132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0"/>
      <c r="BZ294" s="90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90"/>
      <c r="CM294" s="90"/>
      <c r="CN294" s="90"/>
      <c r="CO294" s="90"/>
      <c r="CP294" s="90"/>
      <c r="CQ294" s="90"/>
      <c r="CR294" s="90"/>
      <c r="CS294" s="90"/>
      <c r="CT294" s="90"/>
      <c r="CU294" s="90"/>
      <c r="CV294" s="90"/>
      <c r="CW294" s="90"/>
      <c r="CX294" s="90"/>
      <c r="CY294" s="90"/>
      <c r="CZ294" s="90"/>
      <c r="DA294" s="90"/>
      <c r="DB294" s="90"/>
      <c r="DC294" s="90"/>
      <c r="DD294" s="90"/>
      <c r="DE294" s="90"/>
      <c r="DF294" s="90"/>
      <c r="DG294" s="90"/>
      <c r="DH294" s="90"/>
      <c r="DI294" s="90"/>
      <c r="DJ294" s="90"/>
      <c r="DK294" s="90"/>
      <c r="DL294" s="90"/>
      <c r="DM294" s="90"/>
      <c r="DN294" s="90"/>
      <c r="DO294" s="90"/>
      <c r="DP294" s="90"/>
      <c r="DQ294" s="90"/>
      <c r="DR294" s="90"/>
      <c r="DS294" s="90"/>
      <c r="DT294" s="90"/>
      <c r="DU294" s="90"/>
      <c r="DV294" s="90"/>
      <c r="DW294" s="90"/>
      <c r="DX294" s="90"/>
      <c r="DY294" s="90"/>
      <c r="DZ294" s="90"/>
      <c r="EA294" s="90"/>
      <c r="EB294" s="90"/>
    </row>
    <row r="295" spans="1:132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  <c r="BH295" s="90"/>
      <c r="BI295" s="90"/>
      <c r="BJ295" s="90"/>
      <c r="BK295" s="90"/>
      <c r="BL295" s="90"/>
      <c r="BM295" s="90"/>
      <c r="BN295" s="90"/>
      <c r="BO295" s="90"/>
      <c r="BP295" s="90"/>
      <c r="BQ295" s="90"/>
      <c r="BR295" s="90"/>
      <c r="BS295" s="90"/>
      <c r="BT295" s="90"/>
      <c r="BU295" s="90"/>
      <c r="BV295" s="90"/>
      <c r="BW295" s="90"/>
      <c r="BX295" s="90"/>
      <c r="BY295" s="90"/>
      <c r="BZ295" s="90"/>
      <c r="CA295" s="90"/>
      <c r="CB295" s="90"/>
      <c r="CC295" s="90"/>
      <c r="CD295" s="90"/>
      <c r="CE295" s="90"/>
      <c r="CF295" s="90"/>
      <c r="CG295" s="90"/>
      <c r="CH295" s="90"/>
      <c r="CI295" s="90"/>
      <c r="CJ295" s="90"/>
      <c r="CK295" s="90"/>
      <c r="CL295" s="90"/>
      <c r="CM295" s="90"/>
      <c r="CN295" s="90"/>
      <c r="CO295" s="90"/>
      <c r="CP295" s="90"/>
      <c r="CQ295" s="90"/>
      <c r="CR295" s="90"/>
      <c r="CS295" s="90"/>
      <c r="CT295" s="90"/>
      <c r="CU295" s="90"/>
      <c r="CV295" s="90"/>
      <c r="CW295" s="90"/>
      <c r="CX295" s="90"/>
      <c r="CY295" s="90"/>
      <c r="CZ295" s="90"/>
      <c r="DA295" s="90"/>
      <c r="DB295" s="90"/>
      <c r="DC295" s="90"/>
      <c r="DD295" s="90"/>
      <c r="DE295" s="90"/>
      <c r="DF295" s="90"/>
      <c r="DG295" s="90"/>
      <c r="DH295" s="90"/>
      <c r="DI295" s="90"/>
      <c r="DJ295" s="90"/>
      <c r="DK295" s="90"/>
      <c r="DL295" s="90"/>
      <c r="DM295" s="90"/>
      <c r="DN295" s="90"/>
      <c r="DO295" s="90"/>
      <c r="DP295" s="90"/>
      <c r="DQ295" s="90"/>
      <c r="DR295" s="90"/>
      <c r="DS295" s="90"/>
      <c r="DT295" s="90"/>
      <c r="DU295" s="90"/>
      <c r="DV295" s="90"/>
      <c r="DW295" s="90"/>
      <c r="DX295" s="90"/>
      <c r="DY295" s="90"/>
      <c r="DZ295" s="90"/>
      <c r="EA295" s="90"/>
      <c r="EB295" s="90"/>
    </row>
    <row r="296" spans="1:132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0"/>
      <c r="BN296" s="90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0"/>
      <c r="BZ296" s="90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90"/>
      <c r="CM296" s="90"/>
      <c r="CN296" s="90"/>
      <c r="CO296" s="90"/>
      <c r="CP296" s="90"/>
      <c r="CQ296" s="90"/>
      <c r="CR296" s="90"/>
      <c r="CS296" s="90"/>
      <c r="CT296" s="90"/>
      <c r="CU296" s="90"/>
      <c r="CV296" s="90"/>
      <c r="CW296" s="90"/>
      <c r="CX296" s="90"/>
      <c r="CY296" s="90"/>
      <c r="CZ296" s="90"/>
      <c r="DA296" s="90"/>
      <c r="DB296" s="90"/>
      <c r="DC296" s="90"/>
      <c r="DD296" s="90"/>
      <c r="DE296" s="90"/>
      <c r="DF296" s="90"/>
      <c r="DG296" s="90"/>
      <c r="DH296" s="90"/>
      <c r="DI296" s="90"/>
      <c r="DJ296" s="90"/>
      <c r="DK296" s="90"/>
      <c r="DL296" s="90"/>
      <c r="DM296" s="90"/>
      <c r="DN296" s="90"/>
      <c r="DO296" s="90"/>
      <c r="DP296" s="90"/>
      <c r="DQ296" s="90"/>
      <c r="DR296" s="90"/>
      <c r="DS296" s="90"/>
      <c r="DT296" s="90"/>
      <c r="DU296" s="90"/>
      <c r="DV296" s="90"/>
      <c r="DW296" s="90"/>
      <c r="DX296" s="90"/>
      <c r="DY296" s="90"/>
      <c r="DZ296" s="90"/>
      <c r="EA296" s="90"/>
      <c r="EB296" s="90"/>
    </row>
    <row r="297" spans="1:132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0"/>
      <c r="BN297" s="90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0"/>
      <c r="BZ297" s="90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90"/>
      <c r="CM297" s="90"/>
      <c r="CN297" s="90"/>
      <c r="CO297" s="90"/>
      <c r="CP297" s="90"/>
      <c r="CQ297" s="90"/>
      <c r="CR297" s="90"/>
      <c r="CS297" s="90"/>
      <c r="CT297" s="90"/>
      <c r="CU297" s="90"/>
      <c r="CV297" s="90"/>
      <c r="CW297" s="90"/>
      <c r="CX297" s="90"/>
      <c r="CY297" s="90"/>
      <c r="CZ297" s="90"/>
      <c r="DA297" s="90"/>
      <c r="DB297" s="90"/>
      <c r="DC297" s="90"/>
      <c r="DD297" s="90"/>
      <c r="DE297" s="90"/>
      <c r="DF297" s="90"/>
      <c r="DG297" s="90"/>
      <c r="DH297" s="90"/>
      <c r="DI297" s="90"/>
      <c r="DJ297" s="90"/>
      <c r="DK297" s="90"/>
      <c r="DL297" s="90"/>
      <c r="DM297" s="90"/>
      <c r="DN297" s="90"/>
      <c r="DO297" s="90"/>
      <c r="DP297" s="90"/>
      <c r="DQ297" s="90"/>
      <c r="DR297" s="90"/>
      <c r="DS297" s="90"/>
      <c r="DT297" s="90"/>
      <c r="DU297" s="90"/>
      <c r="DV297" s="90"/>
      <c r="DW297" s="90"/>
      <c r="DX297" s="90"/>
      <c r="DY297" s="90"/>
      <c r="DZ297" s="90"/>
      <c r="EA297" s="90"/>
      <c r="EB297" s="90"/>
    </row>
    <row r="298" spans="1:132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0"/>
      <c r="BN298" s="90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0"/>
      <c r="BZ298" s="90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90"/>
      <c r="CM298" s="90"/>
      <c r="CN298" s="90"/>
      <c r="CO298" s="90"/>
      <c r="CP298" s="90"/>
      <c r="CQ298" s="90"/>
      <c r="CR298" s="90"/>
      <c r="CS298" s="90"/>
      <c r="CT298" s="90"/>
      <c r="CU298" s="90"/>
      <c r="CV298" s="90"/>
      <c r="CW298" s="90"/>
      <c r="CX298" s="90"/>
      <c r="CY298" s="90"/>
      <c r="CZ298" s="90"/>
      <c r="DA298" s="90"/>
      <c r="DB298" s="90"/>
      <c r="DC298" s="90"/>
      <c r="DD298" s="90"/>
      <c r="DE298" s="90"/>
      <c r="DF298" s="90"/>
      <c r="DG298" s="90"/>
      <c r="DH298" s="90"/>
      <c r="DI298" s="90"/>
      <c r="DJ298" s="90"/>
      <c r="DK298" s="90"/>
      <c r="DL298" s="90"/>
      <c r="DM298" s="90"/>
      <c r="DN298" s="90"/>
      <c r="DO298" s="90"/>
      <c r="DP298" s="90"/>
      <c r="DQ298" s="90"/>
      <c r="DR298" s="90"/>
      <c r="DS298" s="90"/>
      <c r="DT298" s="90"/>
      <c r="DU298" s="90"/>
      <c r="DV298" s="90"/>
      <c r="DW298" s="90"/>
      <c r="DX298" s="90"/>
      <c r="DY298" s="90"/>
      <c r="DZ298" s="90"/>
      <c r="EA298" s="90"/>
      <c r="EB298" s="90"/>
    </row>
    <row r="299" spans="1:132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  <c r="BH299" s="90"/>
      <c r="BI299" s="90"/>
      <c r="BJ299" s="90"/>
      <c r="BK299" s="90"/>
      <c r="BL299" s="90"/>
      <c r="BM299" s="90"/>
      <c r="BN299" s="90"/>
      <c r="BO299" s="90"/>
      <c r="BP299" s="90"/>
      <c r="BQ299" s="90"/>
      <c r="BR299" s="90"/>
      <c r="BS299" s="90"/>
      <c r="BT299" s="90"/>
      <c r="BU299" s="90"/>
      <c r="BV299" s="90"/>
      <c r="BW299" s="90"/>
      <c r="BX299" s="90"/>
      <c r="BY299" s="90"/>
      <c r="BZ299" s="90"/>
      <c r="CA299" s="90"/>
      <c r="CB299" s="90"/>
      <c r="CC299" s="90"/>
      <c r="CD299" s="90"/>
      <c r="CE299" s="90"/>
      <c r="CF299" s="90"/>
      <c r="CG299" s="90"/>
      <c r="CH299" s="90"/>
      <c r="CI299" s="90"/>
      <c r="CJ299" s="90"/>
      <c r="CK299" s="90"/>
      <c r="CL299" s="90"/>
      <c r="CM299" s="90"/>
      <c r="CN299" s="90"/>
      <c r="CO299" s="90"/>
      <c r="CP299" s="90"/>
      <c r="CQ299" s="90"/>
      <c r="CR299" s="90"/>
      <c r="CS299" s="90"/>
      <c r="CT299" s="90"/>
      <c r="CU299" s="90"/>
      <c r="CV299" s="90"/>
      <c r="CW299" s="90"/>
      <c r="CX299" s="90"/>
      <c r="CY299" s="90"/>
      <c r="CZ299" s="90"/>
      <c r="DA299" s="90"/>
      <c r="DB299" s="90"/>
      <c r="DC299" s="90"/>
      <c r="DD299" s="90"/>
      <c r="DE299" s="90"/>
      <c r="DF299" s="90"/>
      <c r="DG299" s="90"/>
      <c r="DH299" s="90"/>
      <c r="DI299" s="90"/>
      <c r="DJ299" s="90"/>
      <c r="DK299" s="90"/>
      <c r="DL299" s="90"/>
      <c r="DM299" s="90"/>
      <c r="DN299" s="90"/>
      <c r="DO299" s="90"/>
      <c r="DP299" s="90"/>
      <c r="DQ299" s="90"/>
      <c r="DR299" s="90"/>
      <c r="DS299" s="90"/>
      <c r="DT299" s="90"/>
      <c r="DU299" s="90"/>
      <c r="DV299" s="90"/>
      <c r="DW299" s="90"/>
      <c r="DX299" s="90"/>
      <c r="DY299" s="90"/>
      <c r="DZ299" s="90"/>
      <c r="EA299" s="90"/>
      <c r="EB299" s="90"/>
    </row>
    <row r="300" spans="1:132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0"/>
      <c r="BN300" s="90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0"/>
      <c r="BZ300" s="90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90"/>
      <c r="CM300" s="90"/>
      <c r="CN300" s="90"/>
      <c r="CO300" s="90"/>
      <c r="CP300" s="90"/>
      <c r="CQ300" s="90"/>
      <c r="CR300" s="90"/>
      <c r="CS300" s="90"/>
      <c r="CT300" s="90"/>
      <c r="CU300" s="90"/>
      <c r="CV300" s="90"/>
      <c r="CW300" s="90"/>
      <c r="CX300" s="90"/>
      <c r="CY300" s="90"/>
      <c r="CZ300" s="90"/>
      <c r="DA300" s="90"/>
      <c r="DB300" s="90"/>
      <c r="DC300" s="90"/>
      <c r="DD300" s="90"/>
      <c r="DE300" s="90"/>
      <c r="DF300" s="90"/>
      <c r="DG300" s="90"/>
      <c r="DH300" s="90"/>
      <c r="DI300" s="90"/>
      <c r="DJ300" s="90"/>
      <c r="DK300" s="90"/>
      <c r="DL300" s="90"/>
      <c r="DM300" s="90"/>
      <c r="DN300" s="90"/>
      <c r="DO300" s="90"/>
      <c r="DP300" s="90"/>
      <c r="DQ300" s="90"/>
      <c r="DR300" s="90"/>
      <c r="DS300" s="90"/>
      <c r="DT300" s="90"/>
      <c r="DU300" s="90"/>
      <c r="DV300" s="90"/>
      <c r="DW300" s="90"/>
      <c r="DX300" s="90"/>
      <c r="DY300" s="90"/>
      <c r="DZ300" s="90"/>
      <c r="EA300" s="90"/>
      <c r="EB300" s="90"/>
    </row>
    <row r="301" spans="1:132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0"/>
      <c r="BZ301" s="90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90"/>
      <c r="CM301" s="90"/>
      <c r="CN301" s="90"/>
      <c r="CO301" s="90"/>
      <c r="CP301" s="90"/>
      <c r="CQ301" s="90"/>
      <c r="CR301" s="90"/>
      <c r="CS301" s="90"/>
      <c r="CT301" s="90"/>
      <c r="CU301" s="90"/>
      <c r="CV301" s="90"/>
      <c r="CW301" s="90"/>
      <c r="CX301" s="90"/>
      <c r="CY301" s="90"/>
      <c r="CZ301" s="90"/>
      <c r="DA301" s="90"/>
      <c r="DB301" s="90"/>
      <c r="DC301" s="90"/>
      <c r="DD301" s="90"/>
      <c r="DE301" s="90"/>
      <c r="DF301" s="90"/>
      <c r="DG301" s="90"/>
      <c r="DH301" s="90"/>
      <c r="DI301" s="90"/>
      <c r="DJ301" s="90"/>
      <c r="DK301" s="90"/>
      <c r="DL301" s="90"/>
      <c r="DM301" s="90"/>
      <c r="DN301" s="90"/>
      <c r="DO301" s="90"/>
      <c r="DP301" s="90"/>
      <c r="DQ301" s="90"/>
      <c r="DR301" s="90"/>
      <c r="DS301" s="90"/>
      <c r="DT301" s="90"/>
      <c r="DU301" s="90"/>
      <c r="DV301" s="90"/>
      <c r="DW301" s="90"/>
      <c r="DX301" s="90"/>
      <c r="DY301" s="90"/>
      <c r="DZ301" s="90"/>
      <c r="EA301" s="90"/>
      <c r="EB301" s="90"/>
    </row>
    <row r="302" spans="1:132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  <c r="BH302" s="90"/>
      <c r="BI302" s="90"/>
      <c r="BJ302" s="90"/>
      <c r="BK302" s="90"/>
      <c r="BL302" s="90"/>
      <c r="BM302" s="90"/>
      <c r="BN302" s="90"/>
      <c r="BO302" s="90"/>
      <c r="BP302" s="90"/>
      <c r="BQ302" s="90"/>
      <c r="BR302" s="90"/>
      <c r="BS302" s="90"/>
      <c r="BT302" s="90"/>
      <c r="BU302" s="90"/>
      <c r="BV302" s="90"/>
      <c r="BW302" s="90"/>
      <c r="BX302" s="90"/>
      <c r="BY302" s="90"/>
      <c r="BZ302" s="90"/>
      <c r="CA302" s="90"/>
      <c r="CB302" s="90"/>
      <c r="CC302" s="90"/>
      <c r="CD302" s="90"/>
      <c r="CE302" s="90"/>
      <c r="CF302" s="90"/>
      <c r="CG302" s="90"/>
      <c r="CH302" s="90"/>
      <c r="CI302" s="90"/>
      <c r="CJ302" s="90"/>
      <c r="CK302" s="90"/>
      <c r="CL302" s="90"/>
      <c r="CM302" s="90"/>
      <c r="CN302" s="90"/>
      <c r="CO302" s="90"/>
      <c r="CP302" s="90"/>
      <c r="CQ302" s="90"/>
      <c r="CR302" s="90"/>
      <c r="CS302" s="90"/>
      <c r="CT302" s="90"/>
      <c r="CU302" s="90"/>
      <c r="CV302" s="90"/>
      <c r="CW302" s="90"/>
      <c r="CX302" s="90"/>
      <c r="CY302" s="90"/>
      <c r="CZ302" s="90"/>
      <c r="DA302" s="90"/>
      <c r="DB302" s="90"/>
      <c r="DC302" s="90"/>
      <c r="DD302" s="90"/>
      <c r="DE302" s="90"/>
      <c r="DF302" s="90"/>
      <c r="DG302" s="90"/>
      <c r="DH302" s="90"/>
      <c r="DI302" s="90"/>
      <c r="DJ302" s="90"/>
      <c r="DK302" s="90"/>
      <c r="DL302" s="90"/>
      <c r="DM302" s="90"/>
      <c r="DN302" s="90"/>
      <c r="DO302" s="90"/>
      <c r="DP302" s="90"/>
      <c r="DQ302" s="90"/>
      <c r="DR302" s="90"/>
      <c r="DS302" s="90"/>
      <c r="DT302" s="90"/>
      <c r="DU302" s="90"/>
      <c r="DV302" s="90"/>
      <c r="DW302" s="90"/>
      <c r="DX302" s="90"/>
      <c r="DY302" s="90"/>
      <c r="DZ302" s="90"/>
      <c r="EA302" s="90"/>
      <c r="EB302" s="90"/>
    </row>
    <row r="303" spans="1:132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0"/>
      <c r="BN303" s="90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0"/>
      <c r="BZ303" s="90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90"/>
      <c r="CM303" s="90"/>
      <c r="CN303" s="90"/>
      <c r="CO303" s="90"/>
      <c r="CP303" s="90"/>
      <c r="CQ303" s="90"/>
      <c r="CR303" s="90"/>
      <c r="CS303" s="90"/>
      <c r="CT303" s="90"/>
      <c r="CU303" s="90"/>
      <c r="CV303" s="90"/>
      <c r="CW303" s="90"/>
      <c r="CX303" s="90"/>
      <c r="CY303" s="90"/>
      <c r="CZ303" s="90"/>
      <c r="DA303" s="90"/>
      <c r="DB303" s="90"/>
      <c r="DC303" s="90"/>
      <c r="DD303" s="90"/>
      <c r="DE303" s="90"/>
      <c r="DF303" s="90"/>
      <c r="DG303" s="90"/>
      <c r="DH303" s="90"/>
      <c r="DI303" s="90"/>
      <c r="DJ303" s="90"/>
      <c r="DK303" s="90"/>
      <c r="DL303" s="90"/>
      <c r="DM303" s="90"/>
      <c r="DN303" s="90"/>
      <c r="DO303" s="90"/>
      <c r="DP303" s="90"/>
      <c r="DQ303" s="90"/>
      <c r="DR303" s="90"/>
      <c r="DS303" s="90"/>
      <c r="DT303" s="90"/>
      <c r="DU303" s="90"/>
      <c r="DV303" s="90"/>
      <c r="DW303" s="90"/>
      <c r="DX303" s="90"/>
      <c r="DY303" s="90"/>
      <c r="DZ303" s="90"/>
      <c r="EA303" s="90"/>
      <c r="EB303" s="90"/>
    </row>
    <row r="304" spans="1:132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0"/>
      <c r="BN304" s="90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0"/>
      <c r="BZ304" s="90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90"/>
      <c r="CM304" s="90"/>
      <c r="CN304" s="90"/>
      <c r="CO304" s="90"/>
      <c r="CP304" s="90"/>
      <c r="CQ304" s="90"/>
      <c r="CR304" s="90"/>
      <c r="CS304" s="90"/>
      <c r="CT304" s="90"/>
      <c r="CU304" s="90"/>
      <c r="CV304" s="90"/>
      <c r="CW304" s="90"/>
      <c r="CX304" s="90"/>
      <c r="CY304" s="90"/>
      <c r="CZ304" s="90"/>
      <c r="DA304" s="90"/>
      <c r="DB304" s="90"/>
      <c r="DC304" s="90"/>
      <c r="DD304" s="90"/>
      <c r="DE304" s="90"/>
      <c r="DF304" s="90"/>
      <c r="DG304" s="90"/>
      <c r="DH304" s="90"/>
      <c r="DI304" s="90"/>
      <c r="DJ304" s="90"/>
      <c r="DK304" s="90"/>
      <c r="DL304" s="90"/>
      <c r="DM304" s="90"/>
      <c r="DN304" s="90"/>
      <c r="DO304" s="90"/>
      <c r="DP304" s="90"/>
      <c r="DQ304" s="90"/>
      <c r="DR304" s="90"/>
      <c r="DS304" s="90"/>
      <c r="DT304" s="90"/>
      <c r="DU304" s="90"/>
      <c r="DV304" s="90"/>
      <c r="DW304" s="90"/>
      <c r="DX304" s="90"/>
      <c r="DY304" s="90"/>
      <c r="DZ304" s="90"/>
      <c r="EA304" s="90"/>
      <c r="EB304" s="90"/>
    </row>
    <row r="305" spans="1:132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0"/>
      <c r="BN305" s="90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0"/>
      <c r="BZ305" s="90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90"/>
      <c r="CM305" s="90"/>
      <c r="CN305" s="90"/>
      <c r="CO305" s="90"/>
      <c r="CP305" s="90"/>
      <c r="CQ305" s="90"/>
      <c r="CR305" s="90"/>
      <c r="CS305" s="90"/>
      <c r="CT305" s="90"/>
      <c r="CU305" s="90"/>
      <c r="CV305" s="90"/>
      <c r="CW305" s="90"/>
      <c r="CX305" s="90"/>
      <c r="CY305" s="90"/>
      <c r="CZ305" s="90"/>
      <c r="DA305" s="90"/>
      <c r="DB305" s="90"/>
      <c r="DC305" s="90"/>
      <c r="DD305" s="90"/>
      <c r="DE305" s="90"/>
      <c r="DF305" s="90"/>
      <c r="DG305" s="90"/>
      <c r="DH305" s="90"/>
      <c r="DI305" s="90"/>
      <c r="DJ305" s="90"/>
      <c r="DK305" s="90"/>
      <c r="DL305" s="90"/>
      <c r="DM305" s="90"/>
      <c r="DN305" s="90"/>
      <c r="DO305" s="90"/>
      <c r="DP305" s="90"/>
      <c r="DQ305" s="90"/>
      <c r="DR305" s="90"/>
      <c r="DS305" s="90"/>
      <c r="DT305" s="90"/>
      <c r="DU305" s="90"/>
      <c r="DV305" s="90"/>
      <c r="DW305" s="90"/>
      <c r="DX305" s="90"/>
      <c r="DY305" s="90"/>
      <c r="DZ305" s="90"/>
      <c r="EA305" s="90"/>
      <c r="EB305" s="90"/>
    </row>
    <row r="306" spans="1:132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  <c r="BH306" s="90"/>
      <c r="BI306" s="90"/>
      <c r="BJ306" s="90"/>
      <c r="BK306" s="90"/>
      <c r="BL306" s="90"/>
      <c r="BM306" s="90"/>
      <c r="BN306" s="90"/>
      <c r="BO306" s="90"/>
      <c r="BP306" s="90"/>
      <c r="BQ306" s="90"/>
      <c r="BR306" s="90"/>
      <c r="BS306" s="90"/>
      <c r="BT306" s="90"/>
      <c r="BU306" s="90"/>
      <c r="BV306" s="90"/>
      <c r="BW306" s="90"/>
      <c r="BX306" s="90"/>
      <c r="BY306" s="90"/>
      <c r="BZ306" s="90"/>
      <c r="CA306" s="90"/>
      <c r="CB306" s="90"/>
      <c r="CC306" s="90"/>
      <c r="CD306" s="90"/>
      <c r="CE306" s="90"/>
      <c r="CF306" s="90"/>
      <c r="CG306" s="90"/>
      <c r="CH306" s="90"/>
      <c r="CI306" s="90"/>
      <c r="CJ306" s="90"/>
      <c r="CK306" s="90"/>
      <c r="CL306" s="90"/>
      <c r="CM306" s="90"/>
      <c r="CN306" s="90"/>
      <c r="CO306" s="90"/>
      <c r="CP306" s="90"/>
      <c r="CQ306" s="90"/>
      <c r="CR306" s="90"/>
      <c r="CS306" s="90"/>
      <c r="CT306" s="90"/>
      <c r="CU306" s="90"/>
      <c r="CV306" s="90"/>
      <c r="CW306" s="90"/>
      <c r="CX306" s="90"/>
      <c r="CY306" s="90"/>
      <c r="CZ306" s="90"/>
      <c r="DA306" s="90"/>
      <c r="DB306" s="90"/>
      <c r="DC306" s="90"/>
      <c r="DD306" s="90"/>
      <c r="DE306" s="90"/>
      <c r="DF306" s="90"/>
      <c r="DG306" s="90"/>
      <c r="DH306" s="90"/>
      <c r="DI306" s="90"/>
      <c r="DJ306" s="90"/>
      <c r="DK306" s="90"/>
      <c r="DL306" s="90"/>
      <c r="DM306" s="90"/>
      <c r="DN306" s="90"/>
      <c r="DO306" s="90"/>
      <c r="DP306" s="90"/>
      <c r="DQ306" s="90"/>
      <c r="DR306" s="90"/>
      <c r="DS306" s="90"/>
      <c r="DT306" s="90"/>
      <c r="DU306" s="90"/>
      <c r="DV306" s="90"/>
      <c r="DW306" s="90"/>
      <c r="DX306" s="90"/>
      <c r="DY306" s="90"/>
      <c r="DZ306" s="90"/>
      <c r="EA306" s="90"/>
      <c r="EB306" s="90"/>
    </row>
    <row r="307" spans="1:132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0"/>
      <c r="BN307" s="90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0"/>
      <c r="BZ307" s="90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90"/>
      <c r="CM307" s="90"/>
      <c r="CN307" s="90"/>
      <c r="CO307" s="90"/>
      <c r="CP307" s="90"/>
      <c r="CQ307" s="90"/>
      <c r="CR307" s="90"/>
      <c r="CS307" s="90"/>
      <c r="CT307" s="90"/>
      <c r="CU307" s="90"/>
      <c r="CV307" s="90"/>
      <c r="CW307" s="90"/>
      <c r="CX307" s="90"/>
      <c r="CY307" s="90"/>
      <c r="CZ307" s="90"/>
      <c r="DA307" s="90"/>
      <c r="DB307" s="90"/>
      <c r="DC307" s="90"/>
      <c r="DD307" s="90"/>
      <c r="DE307" s="90"/>
      <c r="DF307" s="90"/>
      <c r="DG307" s="90"/>
      <c r="DH307" s="90"/>
      <c r="DI307" s="90"/>
      <c r="DJ307" s="90"/>
      <c r="DK307" s="90"/>
      <c r="DL307" s="90"/>
      <c r="DM307" s="90"/>
      <c r="DN307" s="90"/>
      <c r="DO307" s="90"/>
      <c r="DP307" s="90"/>
      <c r="DQ307" s="90"/>
      <c r="DR307" s="90"/>
      <c r="DS307" s="90"/>
      <c r="DT307" s="90"/>
      <c r="DU307" s="90"/>
      <c r="DV307" s="90"/>
      <c r="DW307" s="90"/>
      <c r="DX307" s="90"/>
      <c r="DY307" s="90"/>
      <c r="DZ307" s="90"/>
      <c r="EA307" s="90"/>
      <c r="EB307" s="90"/>
    </row>
    <row r="308" spans="1:132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0"/>
      <c r="BN308" s="90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0"/>
      <c r="BZ308" s="90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90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0"/>
      <c r="CX308" s="90"/>
      <c r="CY308" s="90"/>
      <c r="CZ308" s="90"/>
      <c r="DA308" s="90"/>
      <c r="DB308" s="90"/>
      <c r="DC308" s="90"/>
      <c r="DD308" s="90"/>
      <c r="DE308" s="90"/>
      <c r="DF308" s="90"/>
      <c r="DG308" s="90"/>
      <c r="DH308" s="90"/>
      <c r="DI308" s="90"/>
      <c r="DJ308" s="90"/>
      <c r="DK308" s="90"/>
      <c r="DL308" s="90"/>
      <c r="DM308" s="90"/>
      <c r="DN308" s="90"/>
      <c r="DO308" s="90"/>
      <c r="DP308" s="90"/>
      <c r="DQ308" s="90"/>
      <c r="DR308" s="90"/>
      <c r="DS308" s="90"/>
      <c r="DT308" s="90"/>
      <c r="DU308" s="90"/>
      <c r="DV308" s="90"/>
      <c r="DW308" s="90"/>
      <c r="DX308" s="90"/>
      <c r="DY308" s="90"/>
      <c r="DZ308" s="90"/>
      <c r="EA308" s="90"/>
      <c r="EB308" s="90"/>
    </row>
    <row r="309" spans="1:132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0"/>
      <c r="BN309" s="90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0"/>
      <c r="BZ309" s="90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90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0"/>
      <c r="CX309" s="90"/>
      <c r="CY309" s="90"/>
      <c r="CZ309" s="90"/>
      <c r="DA309" s="90"/>
      <c r="DB309" s="90"/>
      <c r="DC309" s="90"/>
      <c r="DD309" s="90"/>
      <c r="DE309" s="90"/>
      <c r="DF309" s="90"/>
      <c r="DG309" s="90"/>
      <c r="DH309" s="90"/>
      <c r="DI309" s="90"/>
      <c r="DJ309" s="90"/>
      <c r="DK309" s="90"/>
      <c r="DL309" s="90"/>
      <c r="DM309" s="90"/>
      <c r="DN309" s="90"/>
      <c r="DO309" s="90"/>
      <c r="DP309" s="90"/>
      <c r="DQ309" s="90"/>
      <c r="DR309" s="90"/>
      <c r="DS309" s="90"/>
      <c r="DT309" s="90"/>
      <c r="DU309" s="90"/>
      <c r="DV309" s="90"/>
      <c r="DW309" s="90"/>
      <c r="DX309" s="90"/>
      <c r="DY309" s="90"/>
      <c r="DZ309" s="90"/>
      <c r="EA309" s="90"/>
      <c r="EB309" s="90"/>
    </row>
    <row r="310" spans="1:132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  <c r="BH310" s="90"/>
      <c r="BI310" s="90"/>
      <c r="BJ310" s="90"/>
      <c r="BK310" s="90"/>
      <c r="BL310" s="90"/>
      <c r="BM310" s="90"/>
      <c r="BN310" s="90"/>
      <c r="BO310" s="90"/>
      <c r="BP310" s="90"/>
      <c r="BQ310" s="90"/>
      <c r="BR310" s="90"/>
      <c r="BS310" s="90"/>
      <c r="BT310" s="90"/>
      <c r="BU310" s="90"/>
      <c r="BV310" s="90"/>
      <c r="BW310" s="90"/>
      <c r="BX310" s="90"/>
      <c r="BY310" s="90"/>
      <c r="BZ310" s="90"/>
      <c r="CA310" s="90"/>
      <c r="CB310" s="90"/>
      <c r="CC310" s="90"/>
      <c r="CD310" s="90"/>
      <c r="CE310" s="90"/>
      <c r="CF310" s="90"/>
      <c r="CG310" s="90"/>
      <c r="CH310" s="90"/>
      <c r="CI310" s="90"/>
      <c r="CJ310" s="90"/>
      <c r="CK310" s="90"/>
      <c r="CL310" s="90"/>
      <c r="CM310" s="90"/>
      <c r="CN310" s="90"/>
      <c r="CO310" s="90"/>
      <c r="CP310" s="90"/>
      <c r="CQ310" s="90"/>
      <c r="CR310" s="90"/>
      <c r="CS310" s="90"/>
      <c r="CT310" s="90"/>
      <c r="CU310" s="90"/>
      <c r="CV310" s="90"/>
      <c r="CW310" s="90"/>
      <c r="CX310" s="90"/>
      <c r="CY310" s="90"/>
      <c r="CZ310" s="90"/>
      <c r="DA310" s="90"/>
      <c r="DB310" s="90"/>
      <c r="DC310" s="90"/>
      <c r="DD310" s="90"/>
      <c r="DE310" s="90"/>
      <c r="DF310" s="90"/>
      <c r="DG310" s="90"/>
      <c r="DH310" s="90"/>
      <c r="DI310" s="90"/>
      <c r="DJ310" s="90"/>
      <c r="DK310" s="90"/>
      <c r="DL310" s="90"/>
      <c r="DM310" s="90"/>
      <c r="DN310" s="90"/>
      <c r="DO310" s="90"/>
      <c r="DP310" s="90"/>
      <c r="DQ310" s="90"/>
      <c r="DR310" s="90"/>
      <c r="DS310" s="90"/>
      <c r="DT310" s="90"/>
      <c r="DU310" s="90"/>
      <c r="DV310" s="90"/>
      <c r="DW310" s="90"/>
      <c r="DX310" s="90"/>
      <c r="DY310" s="90"/>
      <c r="DZ310" s="90"/>
      <c r="EA310" s="90"/>
      <c r="EB310" s="90"/>
    </row>
    <row r="311" spans="1:132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0"/>
      <c r="BN311" s="90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0"/>
      <c r="BZ311" s="90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90"/>
      <c r="CM311" s="90"/>
      <c r="CN311" s="90"/>
      <c r="CO311" s="90"/>
      <c r="CP311" s="90"/>
      <c r="CQ311" s="90"/>
      <c r="CR311" s="90"/>
      <c r="CS311" s="90"/>
      <c r="CT311" s="90"/>
      <c r="CU311" s="90"/>
      <c r="CV311" s="90"/>
      <c r="CW311" s="90"/>
      <c r="CX311" s="90"/>
      <c r="CY311" s="90"/>
      <c r="CZ311" s="90"/>
      <c r="DA311" s="90"/>
      <c r="DB311" s="90"/>
      <c r="DC311" s="90"/>
      <c r="DD311" s="90"/>
      <c r="DE311" s="90"/>
      <c r="DF311" s="90"/>
      <c r="DG311" s="90"/>
      <c r="DH311" s="90"/>
      <c r="DI311" s="90"/>
      <c r="DJ311" s="90"/>
      <c r="DK311" s="90"/>
      <c r="DL311" s="90"/>
      <c r="DM311" s="90"/>
      <c r="DN311" s="90"/>
      <c r="DO311" s="90"/>
      <c r="DP311" s="90"/>
      <c r="DQ311" s="90"/>
      <c r="DR311" s="90"/>
      <c r="DS311" s="90"/>
      <c r="DT311" s="90"/>
      <c r="DU311" s="90"/>
      <c r="DV311" s="90"/>
      <c r="DW311" s="90"/>
      <c r="DX311" s="90"/>
      <c r="DY311" s="90"/>
      <c r="DZ311" s="90"/>
      <c r="EA311" s="90"/>
      <c r="EB311" s="90"/>
    </row>
    <row r="312" spans="1:132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0"/>
      <c r="BN312" s="90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0"/>
      <c r="BZ312" s="90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90"/>
      <c r="CM312" s="90"/>
      <c r="CN312" s="90"/>
      <c r="CO312" s="90"/>
      <c r="CP312" s="90"/>
      <c r="CQ312" s="90"/>
      <c r="CR312" s="90"/>
      <c r="CS312" s="90"/>
      <c r="CT312" s="90"/>
      <c r="CU312" s="90"/>
      <c r="CV312" s="90"/>
      <c r="CW312" s="90"/>
      <c r="CX312" s="90"/>
      <c r="CY312" s="90"/>
      <c r="CZ312" s="90"/>
      <c r="DA312" s="90"/>
      <c r="DB312" s="90"/>
      <c r="DC312" s="90"/>
      <c r="DD312" s="90"/>
      <c r="DE312" s="90"/>
      <c r="DF312" s="90"/>
      <c r="DG312" s="90"/>
      <c r="DH312" s="90"/>
      <c r="DI312" s="90"/>
      <c r="DJ312" s="90"/>
      <c r="DK312" s="90"/>
      <c r="DL312" s="90"/>
      <c r="DM312" s="90"/>
      <c r="DN312" s="90"/>
      <c r="DO312" s="90"/>
      <c r="DP312" s="90"/>
      <c r="DQ312" s="90"/>
      <c r="DR312" s="90"/>
      <c r="DS312" s="90"/>
      <c r="DT312" s="90"/>
      <c r="DU312" s="90"/>
      <c r="DV312" s="90"/>
      <c r="DW312" s="90"/>
      <c r="DX312" s="90"/>
      <c r="DY312" s="90"/>
      <c r="DZ312" s="90"/>
      <c r="EA312" s="90"/>
      <c r="EB312" s="90"/>
    </row>
    <row r="313" spans="1:132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0"/>
      <c r="BN313" s="90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0"/>
      <c r="BZ313" s="90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90"/>
      <c r="CM313" s="90"/>
      <c r="CN313" s="90"/>
      <c r="CO313" s="90"/>
      <c r="CP313" s="90"/>
      <c r="CQ313" s="90"/>
      <c r="CR313" s="90"/>
      <c r="CS313" s="90"/>
      <c r="CT313" s="90"/>
      <c r="CU313" s="90"/>
      <c r="CV313" s="90"/>
      <c r="CW313" s="90"/>
      <c r="CX313" s="90"/>
      <c r="CY313" s="90"/>
      <c r="CZ313" s="90"/>
      <c r="DA313" s="90"/>
      <c r="DB313" s="90"/>
      <c r="DC313" s="90"/>
      <c r="DD313" s="90"/>
      <c r="DE313" s="90"/>
      <c r="DF313" s="90"/>
      <c r="DG313" s="90"/>
      <c r="DH313" s="90"/>
      <c r="DI313" s="90"/>
      <c r="DJ313" s="90"/>
      <c r="DK313" s="90"/>
      <c r="DL313" s="90"/>
      <c r="DM313" s="90"/>
      <c r="DN313" s="90"/>
      <c r="DO313" s="90"/>
      <c r="DP313" s="90"/>
      <c r="DQ313" s="90"/>
      <c r="DR313" s="90"/>
      <c r="DS313" s="90"/>
      <c r="DT313" s="90"/>
      <c r="DU313" s="90"/>
      <c r="DV313" s="90"/>
      <c r="DW313" s="90"/>
      <c r="DX313" s="90"/>
      <c r="DY313" s="90"/>
      <c r="DZ313" s="90"/>
      <c r="EA313" s="90"/>
      <c r="EB313" s="90"/>
    </row>
    <row r="314" spans="1:132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0"/>
      <c r="BN314" s="90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0"/>
      <c r="BZ314" s="90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90"/>
      <c r="CM314" s="90"/>
      <c r="CN314" s="90"/>
      <c r="CO314" s="90"/>
      <c r="CP314" s="90"/>
      <c r="CQ314" s="90"/>
      <c r="CR314" s="90"/>
      <c r="CS314" s="90"/>
      <c r="CT314" s="90"/>
      <c r="CU314" s="90"/>
      <c r="CV314" s="90"/>
      <c r="CW314" s="90"/>
      <c r="CX314" s="90"/>
      <c r="CY314" s="90"/>
      <c r="CZ314" s="90"/>
      <c r="DA314" s="90"/>
      <c r="DB314" s="90"/>
      <c r="DC314" s="90"/>
      <c r="DD314" s="90"/>
      <c r="DE314" s="90"/>
      <c r="DF314" s="90"/>
      <c r="DG314" s="90"/>
      <c r="DH314" s="90"/>
      <c r="DI314" s="90"/>
      <c r="DJ314" s="90"/>
      <c r="DK314" s="90"/>
      <c r="DL314" s="90"/>
      <c r="DM314" s="90"/>
      <c r="DN314" s="90"/>
      <c r="DO314" s="90"/>
      <c r="DP314" s="90"/>
      <c r="DQ314" s="90"/>
      <c r="DR314" s="90"/>
      <c r="DS314" s="90"/>
      <c r="DT314" s="90"/>
      <c r="DU314" s="90"/>
      <c r="DV314" s="90"/>
      <c r="DW314" s="90"/>
      <c r="DX314" s="90"/>
      <c r="DY314" s="90"/>
      <c r="DZ314" s="90"/>
      <c r="EA314" s="90"/>
      <c r="EB314" s="90"/>
    </row>
    <row r="315" spans="1:132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0"/>
      <c r="BN315" s="90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0"/>
      <c r="BZ315" s="90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90"/>
      <c r="CM315" s="90"/>
      <c r="CN315" s="90"/>
      <c r="CO315" s="90"/>
      <c r="CP315" s="90"/>
      <c r="CQ315" s="90"/>
      <c r="CR315" s="90"/>
      <c r="CS315" s="90"/>
      <c r="CT315" s="90"/>
      <c r="CU315" s="90"/>
      <c r="CV315" s="90"/>
      <c r="CW315" s="90"/>
      <c r="CX315" s="90"/>
      <c r="CY315" s="90"/>
      <c r="CZ315" s="90"/>
      <c r="DA315" s="90"/>
      <c r="DB315" s="90"/>
      <c r="DC315" s="90"/>
      <c r="DD315" s="90"/>
      <c r="DE315" s="90"/>
      <c r="DF315" s="90"/>
      <c r="DG315" s="90"/>
      <c r="DH315" s="90"/>
      <c r="DI315" s="90"/>
      <c r="DJ315" s="90"/>
      <c r="DK315" s="90"/>
      <c r="DL315" s="90"/>
      <c r="DM315" s="90"/>
      <c r="DN315" s="90"/>
      <c r="DO315" s="90"/>
      <c r="DP315" s="90"/>
      <c r="DQ315" s="90"/>
      <c r="DR315" s="90"/>
      <c r="DS315" s="90"/>
      <c r="DT315" s="90"/>
      <c r="DU315" s="90"/>
      <c r="DV315" s="90"/>
      <c r="DW315" s="90"/>
      <c r="DX315" s="90"/>
      <c r="DY315" s="90"/>
      <c r="DZ315" s="90"/>
      <c r="EA315" s="90"/>
      <c r="EB315" s="90"/>
    </row>
    <row r="316" spans="1:132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0"/>
      <c r="BN316" s="90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0"/>
      <c r="BZ316" s="90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90"/>
      <c r="CM316" s="90"/>
      <c r="CN316" s="90"/>
      <c r="CO316" s="90"/>
      <c r="CP316" s="90"/>
      <c r="CQ316" s="90"/>
      <c r="CR316" s="90"/>
      <c r="CS316" s="90"/>
      <c r="CT316" s="90"/>
      <c r="CU316" s="90"/>
      <c r="CV316" s="90"/>
      <c r="CW316" s="90"/>
      <c r="CX316" s="90"/>
      <c r="CY316" s="90"/>
      <c r="CZ316" s="90"/>
      <c r="DA316" s="90"/>
      <c r="DB316" s="90"/>
      <c r="DC316" s="90"/>
      <c r="DD316" s="90"/>
      <c r="DE316" s="90"/>
      <c r="DF316" s="90"/>
      <c r="DG316" s="90"/>
      <c r="DH316" s="90"/>
      <c r="DI316" s="90"/>
      <c r="DJ316" s="90"/>
      <c r="DK316" s="90"/>
      <c r="DL316" s="90"/>
      <c r="DM316" s="90"/>
      <c r="DN316" s="90"/>
      <c r="DO316" s="90"/>
      <c r="DP316" s="90"/>
      <c r="DQ316" s="90"/>
      <c r="DR316" s="90"/>
      <c r="DS316" s="90"/>
      <c r="DT316" s="90"/>
      <c r="DU316" s="90"/>
      <c r="DV316" s="90"/>
      <c r="DW316" s="90"/>
      <c r="DX316" s="90"/>
      <c r="DY316" s="90"/>
      <c r="DZ316" s="90"/>
      <c r="EA316" s="90"/>
      <c r="EB316" s="90"/>
    </row>
    <row r="317" spans="1:132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0"/>
      <c r="BN317" s="90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0"/>
      <c r="BZ317" s="90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90"/>
      <c r="CM317" s="90"/>
      <c r="CN317" s="90"/>
      <c r="CO317" s="90"/>
      <c r="CP317" s="90"/>
      <c r="CQ317" s="90"/>
      <c r="CR317" s="90"/>
      <c r="CS317" s="90"/>
      <c r="CT317" s="90"/>
      <c r="CU317" s="90"/>
      <c r="CV317" s="90"/>
      <c r="CW317" s="90"/>
      <c r="CX317" s="90"/>
      <c r="CY317" s="90"/>
      <c r="CZ317" s="90"/>
      <c r="DA317" s="90"/>
      <c r="DB317" s="90"/>
      <c r="DC317" s="90"/>
      <c r="DD317" s="90"/>
      <c r="DE317" s="90"/>
      <c r="DF317" s="90"/>
      <c r="DG317" s="90"/>
      <c r="DH317" s="90"/>
      <c r="DI317" s="90"/>
      <c r="DJ317" s="90"/>
      <c r="DK317" s="90"/>
      <c r="DL317" s="90"/>
      <c r="DM317" s="90"/>
      <c r="DN317" s="90"/>
      <c r="DO317" s="90"/>
      <c r="DP317" s="90"/>
      <c r="DQ317" s="90"/>
      <c r="DR317" s="90"/>
      <c r="DS317" s="90"/>
      <c r="DT317" s="90"/>
      <c r="DU317" s="90"/>
      <c r="DV317" s="90"/>
      <c r="DW317" s="90"/>
      <c r="DX317" s="90"/>
      <c r="DY317" s="90"/>
      <c r="DZ317" s="90"/>
      <c r="EA317" s="90"/>
      <c r="EB317" s="90"/>
    </row>
    <row r="318" spans="1:132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0"/>
      <c r="BN318" s="90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0"/>
      <c r="BZ318" s="90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90"/>
      <c r="CM318" s="90"/>
      <c r="CN318" s="90"/>
      <c r="CO318" s="90"/>
      <c r="CP318" s="90"/>
      <c r="CQ318" s="90"/>
      <c r="CR318" s="90"/>
      <c r="CS318" s="90"/>
      <c r="CT318" s="90"/>
      <c r="CU318" s="90"/>
      <c r="CV318" s="90"/>
      <c r="CW318" s="90"/>
      <c r="CX318" s="90"/>
      <c r="CY318" s="90"/>
      <c r="CZ318" s="90"/>
      <c r="DA318" s="90"/>
      <c r="DB318" s="90"/>
      <c r="DC318" s="90"/>
      <c r="DD318" s="90"/>
      <c r="DE318" s="90"/>
      <c r="DF318" s="90"/>
      <c r="DG318" s="90"/>
      <c r="DH318" s="90"/>
      <c r="DI318" s="90"/>
      <c r="DJ318" s="90"/>
      <c r="DK318" s="90"/>
      <c r="DL318" s="90"/>
      <c r="DM318" s="90"/>
      <c r="DN318" s="90"/>
      <c r="DO318" s="90"/>
      <c r="DP318" s="90"/>
      <c r="DQ318" s="90"/>
      <c r="DR318" s="90"/>
      <c r="DS318" s="90"/>
      <c r="DT318" s="90"/>
      <c r="DU318" s="90"/>
      <c r="DV318" s="90"/>
      <c r="DW318" s="90"/>
      <c r="DX318" s="90"/>
      <c r="DY318" s="90"/>
      <c r="DZ318" s="90"/>
      <c r="EA318" s="90"/>
      <c r="EB318" s="90"/>
    </row>
    <row r="319" spans="1:132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0"/>
      <c r="BN319" s="90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0"/>
      <c r="BZ319" s="90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90"/>
      <c r="CM319" s="90"/>
      <c r="CN319" s="90"/>
      <c r="CO319" s="90"/>
      <c r="CP319" s="90"/>
      <c r="CQ319" s="90"/>
      <c r="CR319" s="90"/>
      <c r="CS319" s="90"/>
      <c r="CT319" s="90"/>
      <c r="CU319" s="90"/>
      <c r="CV319" s="90"/>
      <c r="CW319" s="90"/>
      <c r="CX319" s="90"/>
      <c r="CY319" s="90"/>
      <c r="CZ319" s="90"/>
      <c r="DA319" s="90"/>
      <c r="DB319" s="90"/>
      <c r="DC319" s="90"/>
      <c r="DD319" s="90"/>
      <c r="DE319" s="90"/>
      <c r="DF319" s="90"/>
      <c r="DG319" s="90"/>
      <c r="DH319" s="90"/>
      <c r="DI319" s="90"/>
      <c r="DJ319" s="90"/>
      <c r="DK319" s="90"/>
      <c r="DL319" s="90"/>
      <c r="DM319" s="90"/>
      <c r="DN319" s="90"/>
      <c r="DO319" s="90"/>
      <c r="DP319" s="90"/>
      <c r="DQ319" s="90"/>
      <c r="DR319" s="90"/>
      <c r="DS319" s="90"/>
      <c r="DT319" s="90"/>
      <c r="DU319" s="90"/>
      <c r="DV319" s="90"/>
      <c r="DW319" s="90"/>
      <c r="DX319" s="90"/>
      <c r="DY319" s="90"/>
      <c r="DZ319" s="90"/>
      <c r="EA319" s="90"/>
      <c r="EB319" s="90"/>
    </row>
    <row r="320" spans="1:132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  <c r="BH320" s="90"/>
      <c r="BI320" s="90"/>
      <c r="BJ320" s="90"/>
      <c r="BK320" s="90"/>
      <c r="BL320" s="90"/>
      <c r="BM320" s="90"/>
      <c r="BN320" s="90"/>
      <c r="BO320" s="90"/>
      <c r="BP320" s="90"/>
      <c r="BQ320" s="90"/>
      <c r="BR320" s="90"/>
      <c r="BS320" s="90"/>
      <c r="BT320" s="90"/>
      <c r="BU320" s="90"/>
      <c r="BV320" s="90"/>
      <c r="BW320" s="90"/>
      <c r="BX320" s="90"/>
      <c r="BY320" s="90"/>
      <c r="BZ320" s="90"/>
      <c r="CA320" s="90"/>
      <c r="CB320" s="90"/>
      <c r="CC320" s="90"/>
      <c r="CD320" s="90"/>
      <c r="CE320" s="90"/>
      <c r="CF320" s="90"/>
      <c r="CG320" s="90"/>
      <c r="CH320" s="90"/>
      <c r="CI320" s="90"/>
      <c r="CJ320" s="90"/>
      <c r="CK320" s="90"/>
      <c r="CL320" s="90"/>
      <c r="CM320" s="90"/>
      <c r="CN320" s="90"/>
      <c r="CO320" s="90"/>
      <c r="CP320" s="90"/>
      <c r="CQ320" s="90"/>
      <c r="CR320" s="90"/>
      <c r="CS320" s="90"/>
      <c r="CT320" s="90"/>
      <c r="CU320" s="90"/>
      <c r="CV320" s="90"/>
      <c r="CW320" s="90"/>
      <c r="CX320" s="90"/>
      <c r="CY320" s="90"/>
      <c r="CZ320" s="90"/>
      <c r="DA320" s="90"/>
      <c r="DB320" s="90"/>
      <c r="DC320" s="90"/>
      <c r="DD320" s="90"/>
      <c r="DE320" s="90"/>
      <c r="DF320" s="90"/>
      <c r="DG320" s="90"/>
      <c r="DH320" s="90"/>
      <c r="DI320" s="90"/>
      <c r="DJ320" s="90"/>
      <c r="DK320" s="90"/>
      <c r="DL320" s="90"/>
      <c r="DM320" s="90"/>
      <c r="DN320" s="90"/>
      <c r="DO320" s="90"/>
      <c r="DP320" s="90"/>
      <c r="DQ320" s="90"/>
      <c r="DR320" s="90"/>
      <c r="DS320" s="90"/>
      <c r="DT320" s="90"/>
      <c r="DU320" s="90"/>
      <c r="DV320" s="90"/>
      <c r="DW320" s="90"/>
      <c r="DX320" s="90"/>
      <c r="DY320" s="90"/>
      <c r="DZ320" s="90"/>
      <c r="EA320" s="90"/>
      <c r="EB320" s="90"/>
    </row>
    <row r="321" spans="1:132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  <c r="BH321" s="90"/>
      <c r="BI321" s="90"/>
      <c r="BJ321" s="90"/>
      <c r="BK321" s="90"/>
      <c r="BL321" s="90"/>
      <c r="BM321" s="90"/>
      <c r="BN321" s="90"/>
      <c r="BO321" s="90"/>
      <c r="BP321" s="90"/>
      <c r="BQ321" s="90"/>
      <c r="BR321" s="90"/>
      <c r="BS321" s="90"/>
      <c r="BT321" s="90"/>
      <c r="BU321" s="90"/>
      <c r="BV321" s="90"/>
      <c r="BW321" s="90"/>
      <c r="BX321" s="90"/>
      <c r="BY321" s="90"/>
      <c r="BZ321" s="90"/>
      <c r="CA321" s="90"/>
      <c r="CB321" s="90"/>
      <c r="CC321" s="90"/>
      <c r="CD321" s="90"/>
      <c r="CE321" s="90"/>
      <c r="CF321" s="90"/>
      <c r="CG321" s="90"/>
      <c r="CH321" s="90"/>
      <c r="CI321" s="90"/>
      <c r="CJ321" s="90"/>
      <c r="CK321" s="90"/>
      <c r="CL321" s="90"/>
      <c r="CM321" s="90"/>
      <c r="CN321" s="90"/>
      <c r="CO321" s="90"/>
      <c r="CP321" s="90"/>
      <c r="CQ321" s="90"/>
      <c r="CR321" s="90"/>
      <c r="CS321" s="90"/>
      <c r="CT321" s="90"/>
      <c r="CU321" s="90"/>
      <c r="CV321" s="90"/>
      <c r="CW321" s="90"/>
      <c r="CX321" s="90"/>
      <c r="CY321" s="90"/>
      <c r="CZ321" s="90"/>
      <c r="DA321" s="90"/>
      <c r="DB321" s="90"/>
      <c r="DC321" s="90"/>
      <c r="DD321" s="90"/>
      <c r="DE321" s="90"/>
      <c r="DF321" s="90"/>
      <c r="DG321" s="90"/>
      <c r="DH321" s="90"/>
      <c r="DI321" s="90"/>
      <c r="DJ321" s="90"/>
      <c r="DK321" s="90"/>
      <c r="DL321" s="90"/>
      <c r="DM321" s="90"/>
      <c r="DN321" s="90"/>
      <c r="DO321" s="90"/>
      <c r="DP321" s="90"/>
      <c r="DQ321" s="90"/>
      <c r="DR321" s="90"/>
      <c r="DS321" s="90"/>
      <c r="DT321" s="90"/>
      <c r="DU321" s="90"/>
      <c r="DV321" s="90"/>
      <c r="DW321" s="90"/>
      <c r="DX321" s="90"/>
      <c r="DY321" s="90"/>
      <c r="DZ321" s="90"/>
      <c r="EA321" s="90"/>
      <c r="EB321" s="90"/>
    </row>
    <row r="322" spans="1:132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0"/>
      <c r="BN322" s="90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0"/>
      <c r="BZ322" s="90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90"/>
      <c r="CM322" s="90"/>
      <c r="CN322" s="90"/>
      <c r="CO322" s="90"/>
      <c r="CP322" s="90"/>
      <c r="CQ322" s="90"/>
      <c r="CR322" s="90"/>
      <c r="CS322" s="90"/>
      <c r="CT322" s="90"/>
      <c r="CU322" s="90"/>
      <c r="CV322" s="90"/>
      <c r="CW322" s="90"/>
      <c r="CX322" s="90"/>
      <c r="CY322" s="90"/>
      <c r="CZ322" s="90"/>
      <c r="DA322" s="90"/>
      <c r="DB322" s="90"/>
      <c r="DC322" s="90"/>
      <c r="DD322" s="90"/>
      <c r="DE322" s="90"/>
      <c r="DF322" s="90"/>
      <c r="DG322" s="90"/>
      <c r="DH322" s="90"/>
      <c r="DI322" s="90"/>
      <c r="DJ322" s="90"/>
      <c r="DK322" s="90"/>
      <c r="DL322" s="90"/>
      <c r="DM322" s="90"/>
      <c r="DN322" s="90"/>
      <c r="DO322" s="90"/>
      <c r="DP322" s="90"/>
      <c r="DQ322" s="90"/>
      <c r="DR322" s="90"/>
      <c r="DS322" s="90"/>
      <c r="DT322" s="90"/>
      <c r="DU322" s="90"/>
      <c r="DV322" s="90"/>
      <c r="DW322" s="90"/>
      <c r="DX322" s="90"/>
      <c r="DY322" s="90"/>
      <c r="DZ322" s="90"/>
      <c r="EA322" s="90"/>
      <c r="EB322" s="90"/>
    </row>
    <row r="323" spans="1:132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0"/>
      <c r="BN323" s="90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0"/>
      <c r="BZ323" s="90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90"/>
      <c r="CM323" s="90"/>
      <c r="CN323" s="90"/>
      <c r="CO323" s="90"/>
      <c r="CP323" s="90"/>
      <c r="CQ323" s="90"/>
      <c r="CR323" s="90"/>
      <c r="CS323" s="90"/>
      <c r="CT323" s="90"/>
      <c r="CU323" s="90"/>
      <c r="CV323" s="90"/>
      <c r="CW323" s="90"/>
      <c r="CX323" s="90"/>
      <c r="CY323" s="90"/>
      <c r="CZ323" s="90"/>
      <c r="DA323" s="90"/>
      <c r="DB323" s="90"/>
      <c r="DC323" s="90"/>
      <c r="DD323" s="90"/>
      <c r="DE323" s="90"/>
      <c r="DF323" s="90"/>
      <c r="DG323" s="90"/>
      <c r="DH323" s="90"/>
      <c r="DI323" s="90"/>
      <c r="DJ323" s="90"/>
      <c r="DK323" s="90"/>
      <c r="DL323" s="90"/>
      <c r="DM323" s="90"/>
      <c r="DN323" s="90"/>
      <c r="DO323" s="90"/>
      <c r="DP323" s="90"/>
      <c r="DQ323" s="90"/>
      <c r="DR323" s="90"/>
      <c r="DS323" s="90"/>
      <c r="DT323" s="90"/>
      <c r="DU323" s="90"/>
      <c r="DV323" s="90"/>
      <c r="DW323" s="90"/>
      <c r="DX323" s="90"/>
      <c r="DY323" s="90"/>
      <c r="DZ323" s="90"/>
      <c r="EA323" s="90"/>
      <c r="EB323" s="90"/>
    </row>
    <row r="324" spans="1:132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0"/>
      <c r="BN324" s="90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0"/>
      <c r="BZ324" s="90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90"/>
      <c r="CM324" s="90"/>
      <c r="CN324" s="90"/>
      <c r="CO324" s="90"/>
      <c r="CP324" s="90"/>
      <c r="CQ324" s="90"/>
      <c r="CR324" s="90"/>
      <c r="CS324" s="90"/>
      <c r="CT324" s="90"/>
      <c r="CU324" s="90"/>
      <c r="CV324" s="90"/>
      <c r="CW324" s="90"/>
      <c r="CX324" s="90"/>
      <c r="CY324" s="90"/>
      <c r="CZ324" s="90"/>
      <c r="DA324" s="90"/>
      <c r="DB324" s="90"/>
      <c r="DC324" s="90"/>
      <c r="DD324" s="90"/>
      <c r="DE324" s="90"/>
      <c r="DF324" s="90"/>
      <c r="DG324" s="90"/>
      <c r="DH324" s="90"/>
      <c r="DI324" s="90"/>
      <c r="DJ324" s="90"/>
      <c r="DK324" s="90"/>
      <c r="DL324" s="90"/>
      <c r="DM324" s="90"/>
      <c r="DN324" s="90"/>
      <c r="DO324" s="90"/>
      <c r="DP324" s="90"/>
      <c r="DQ324" s="90"/>
      <c r="DR324" s="90"/>
      <c r="DS324" s="90"/>
      <c r="DT324" s="90"/>
      <c r="DU324" s="90"/>
      <c r="DV324" s="90"/>
      <c r="DW324" s="90"/>
      <c r="DX324" s="90"/>
      <c r="DY324" s="90"/>
      <c r="DZ324" s="90"/>
      <c r="EA324" s="90"/>
      <c r="EB324" s="90"/>
    </row>
    <row r="325" spans="1:132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0"/>
      <c r="BN325" s="90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0"/>
      <c r="BZ325" s="90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90"/>
      <c r="CM325" s="90"/>
      <c r="CN325" s="90"/>
      <c r="CO325" s="90"/>
      <c r="CP325" s="90"/>
      <c r="CQ325" s="90"/>
      <c r="CR325" s="90"/>
      <c r="CS325" s="90"/>
      <c r="CT325" s="90"/>
      <c r="CU325" s="90"/>
      <c r="CV325" s="90"/>
      <c r="CW325" s="90"/>
      <c r="CX325" s="90"/>
      <c r="CY325" s="90"/>
      <c r="CZ325" s="90"/>
      <c r="DA325" s="90"/>
      <c r="DB325" s="90"/>
      <c r="DC325" s="90"/>
      <c r="DD325" s="90"/>
      <c r="DE325" s="90"/>
      <c r="DF325" s="90"/>
      <c r="DG325" s="90"/>
      <c r="DH325" s="90"/>
      <c r="DI325" s="90"/>
      <c r="DJ325" s="90"/>
      <c r="DK325" s="90"/>
      <c r="DL325" s="90"/>
      <c r="DM325" s="90"/>
      <c r="DN325" s="90"/>
      <c r="DO325" s="90"/>
      <c r="DP325" s="90"/>
      <c r="DQ325" s="90"/>
      <c r="DR325" s="90"/>
      <c r="DS325" s="90"/>
      <c r="DT325" s="90"/>
      <c r="DU325" s="90"/>
      <c r="DV325" s="90"/>
      <c r="DW325" s="90"/>
      <c r="DX325" s="90"/>
      <c r="DY325" s="90"/>
      <c r="DZ325" s="90"/>
      <c r="EA325" s="90"/>
      <c r="EB325" s="90"/>
    </row>
    <row r="326" spans="1:132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0"/>
      <c r="BN326" s="90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0"/>
      <c r="BZ326" s="90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90"/>
      <c r="CM326" s="90"/>
      <c r="CN326" s="90"/>
      <c r="CO326" s="90"/>
      <c r="CP326" s="90"/>
      <c r="CQ326" s="90"/>
      <c r="CR326" s="90"/>
      <c r="CS326" s="90"/>
      <c r="CT326" s="90"/>
      <c r="CU326" s="90"/>
      <c r="CV326" s="90"/>
      <c r="CW326" s="90"/>
      <c r="CX326" s="90"/>
      <c r="CY326" s="90"/>
      <c r="CZ326" s="90"/>
      <c r="DA326" s="90"/>
      <c r="DB326" s="90"/>
      <c r="DC326" s="90"/>
      <c r="DD326" s="90"/>
      <c r="DE326" s="90"/>
      <c r="DF326" s="90"/>
      <c r="DG326" s="90"/>
      <c r="DH326" s="90"/>
      <c r="DI326" s="90"/>
      <c r="DJ326" s="90"/>
      <c r="DK326" s="90"/>
      <c r="DL326" s="90"/>
      <c r="DM326" s="90"/>
      <c r="DN326" s="90"/>
      <c r="DO326" s="90"/>
      <c r="DP326" s="90"/>
      <c r="DQ326" s="90"/>
      <c r="DR326" s="90"/>
      <c r="DS326" s="90"/>
      <c r="DT326" s="90"/>
      <c r="DU326" s="90"/>
      <c r="DV326" s="90"/>
      <c r="DW326" s="90"/>
      <c r="DX326" s="90"/>
      <c r="DY326" s="90"/>
      <c r="DZ326" s="90"/>
      <c r="EA326" s="90"/>
      <c r="EB326" s="90"/>
    </row>
    <row r="327" spans="1:132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0"/>
      <c r="BN327" s="90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0"/>
      <c r="BZ327" s="90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90"/>
      <c r="CM327" s="90"/>
      <c r="CN327" s="90"/>
      <c r="CO327" s="90"/>
      <c r="CP327" s="90"/>
      <c r="CQ327" s="90"/>
      <c r="CR327" s="90"/>
      <c r="CS327" s="90"/>
      <c r="CT327" s="90"/>
      <c r="CU327" s="90"/>
      <c r="CV327" s="90"/>
      <c r="CW327" s="90"/>
      <c r="CX327" s="90"/>
      <c r="CY327" s="90"/>
      <c r="CZ327" s="90"/>
      <c r="DA327" s="90"/>
      <c r="DB327" s="90"/>
      <c r="DC327" s="90"/>
      <c r="DD327" s="90"/>
      <c r="DE327" s="90"/>
      <c r="DF327" s="90"/>
      <c r="DG327" s="90"/>
      <c r="DH327" s="90"/>
      <c r="DI327" s="90"/>
      <c r="DJ327" s="90"/>
      <c r="DK327" s="90"/>
      <c r="DL327" s="90"/>
      <c r="DM327" s="90"/>
      <c r="DN327" s="90"/>
      <c r="DO327" s="90"/>
      <c r="DP327" s="90"/>
      <c r="DQ327" s="90"/>
      <c r="DR327" s="90"/>
      <c r="DS327" s="90"/>
      <c r="DT327" s="90"/>
      <c r="DU327" s="90"/>
      <c r="DV327" s="90"/>
      <c r="DW327" s="90"/>
      <c r="DX327" s="90"/>
      <c r="DY327" s="90"/>
      <c r="DZ327" s="90"/>
      <c r="EA327" s="90"/>
      <c r="EB327" s="90"/>
    </row>
    <row r="328" spans="1:132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0"/>
      <c r="BN328" s="90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0"/>
      <c r="BZ328" s="90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90"/>
      <c r="CM328" s="90"/>
      <c r="CN328" s="90"/>
      <c r="CO328" s="90"/>
      <c r="CP328" s="90"/>
      <c r="CQ328" s="90"/>
      <c r="CR328" s="90"/>
      <c r="CS328" s="90"/>
      <c r="CT328" s="90"/>
      <c r="CU328" s="90"/>
      <c r="CV328" s="90"/>
      <c r="CW328" s="90"/>
      <c r="CX328" s="90"/>
      <c r="CY328" s="90"/>
      <c r="CZ328" s="90"/>
      <c r="DA328" s="90"/>
      <c r="DB328" s="90"/>
      <c r="DC328" s="90"/>
      <c r="DD328" s="90"/>
      <c r="DE328" s="90"/>
      <c r="DF328" s="90"/>
      <c r="DG328" s="90"/>
      <c r="DH328" s="90"/>
      <c r="DI328" s="90"/>
      <c r="DJ328" s="90"/>
      <c r="DK328" s="90"/>
      <c r="DL328" s="90"/>
      <c r="DM328" s="90"/>
      <c r="DN328" s="90"/>
      <c r="DO328" s="90"/>
      <c r="DP328" s="90"/>
      <c r="DQ328" s="90"/>
      <c r="DR328" s="90"/>
      <c r="DS328" s="90"/>
      <c r="DT328" s="90"/>
      <c r="DU328" s="90"/>
      <c r="DV328" s="90"/>
      <c r="DW328" s="90"/>
      <c r="DX328" s="90"/>
      <c r="DY328" s="90"/>
      <c r="DZ328" s="90"/>
      <c r="EA328" s="90"/>
      <c r="EB328" s="90"/>
    </row>
    <row r="329" spans="1:132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0"/>
      <c r="BN329" s="90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0"/>
      <c r="BZ329" s="90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90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0"/>
      <c r="CX329" s="90"/>
      <c r="CY329" s="90"/>
      <c r="CZ329" s="90"/>
      <c r="DA329" s="90"/>
      <c r="DB329" s="90"/>
      <c r="DC329" s="90"/>
      <c r="DD329" s="90"/>
      <c r="DE329" s="90"/>
      <c r="DF329" s="90"/>
      <c r="DG329" s="90"/>
      <c r="DH329" s="90"/>
      <c r="DI329" s="90"/>
      <c r="DJ329" s="90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0"/>
      <c r="DV329" s="90"/>
      <c r="DW329" s="90"/>
      <c r="DX329" s="90"/>
      <c r="DY329" s="90"/>
      <c r="DZ329" s="90"/>
      <c r="EA329" s="90"/>
      <c r="EB329" s="90"/>
    </row>
    <row r="330" spans="1:132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  <c r="BH330" s="90"/>
      <c r="BI330" s="90"/>
      <c r="BJ330" s="90"/>
      <c r="BK330" s="90"/>
      <c r="BL330" s="90"/>
      <c r="BM330" s="90"/>
      <c r="BN330" s="90"/>
      <c r="BO330" s="90"/>
      <c r="BP330" s="90"/>
      <c r="BQ330" s="90"/>
      <c r="BR330" s="90"/>
      <c r="BS330" s="90"/>
      <c r="BT330" s="90"/>
      <c r="BU330" s="90"/>
      <c r="BV330" s="90"/>
      <c r="BW330" s="90"/>
      <c r="BX330" s="90"/>
      <c r="BY330" s="90"/>
      <c r="BZ330" s="90"/>
      <c r="CA330" s="90"/>
      <c r="CB330" s="90"/>
      <c r="CC330" s="90"/>
      <c r="CD330" s="90"/>
      <c r="CE330" s="90"/>
      <c r="CF330" s="90"/>
      <c r="CG330" s="90"/>
      <c r="CH330" s="90"/>
      <c r="CI330" s="90"/>
      <c r="CJ330" s="90"/>
      <c r="CK330" s="90"/>
      <c r="CL330" s="90"/>
      <c r="CM330" s="90"/>
      <c r="CN330" s="90"/>
      <c r="CO330" s="90"/>
      <c r="CP330" s="90"/>
      <c r="CQ330" s="90"/>
      <c r="CR330" s="90"/>
      <c r="CS330" s="90"/>
      <c r="CT330" s="90"/>
      <c r="CU330" s="90"/>
      <c r="CV330" s="90"/>
      <c r="CW330" s="90"/>
      <c r="CX330" s="90"/>
      <c r="CY330" s="90"/>
      <c r="CZ330" s="90"/>
      <c r="DA330" s="90"/>
      <c r="DB330" s="90"/>
      <c r="DC330" s="90"/>
      <c r="DD330" s="90"/>
      <c r="DE330" s="90"/>
      <c r="DF330" s="90"/>
      <c r="DG330" s="90"/>
      <c r="DH330" s="90"/>
      <c r="DI330" s="90"/>
      <c r="DJ330" s="90"/>
      <c r="DK330" s="90"/>
      <c r="DL330" s="90"/>
      <c r="DM330" s="90"/>
      <c r="DN330" s="90"/>
      <c r="DO330" s="90"/>
      <c r="DP330" s="90"/>
      <c r="DQ330" s="90"/>
      <c r="DR330" s="90"/>
      <c r="DS330" s="90"/>
      <c r="DT330" s="90"/>
      <c r="DU330" s="90"/>
      <c r="DV330" s="90"/>
      <c r="DW330" s="90"/>
      <c r="DX330" s="90"/>
      <c r="DY330" s="90"/>
      <c r="DZ330" s="90"/>
      <c r="EA330" s="90"/>
      <c r="EB330" s="90"/>
    </row>
    <row r="331" spans="1:132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0"/>
      <c r="BN331" s="90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0"/>
      <c r="BZ331" s="90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90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0"/>
      <c r="CX331" s="90"/>
      <c r="CY331" s="90"/>
      <c r="CZ331" s="90"/>
      <c r="DA331" s="90"/>
      <c r="DB331" s="90"/>
      <c r="DC331" s="90"/>
      <c r="DD331" s="90"/>
      <c r="DE331" s="90"/>
      <c r="DF331" s="90"/>
      <c r="DG331" s="90"/>
      <c r="DH331" s="90"/>
      <c r="DI331" s="90"/>
      <c r="DJ331" s="90"/>
      <c r="DK331" s="90"/>
      <c r="DL331" s="90"/>
      <c r="DM331" s="90"/>
      <c r="DN331" s="90"/>
      <c r="DO331" s="90"/>
      <c r="DP331" s="90"/>
      <c r="DQ331" s="90"/>
      <c r="DR331" s="90"/>
      <c r="DS331" s="90"/>
      <c r="DT331" s="90"/>
      <c r="DU331" s="90"/>
      <c r="DV331" s="90"/>
      <c r="DW331" s="90"/>
      <c r="DX331" s="90"/>
      <c r="DY331" s="90"/>
      <c r="DZ331" s="90"/>
      <c r="EA331" s="90"/>
      <c r="EB331" s="90"/>
    </row>
    <row r="332" spans="1:132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0"/>
      <c r="BN332" s="90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0"/>
      <c r="BZ332" s="90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90"/>
      <c r="CM332" s="90"/>
      <c r="CN332" s="90"/>
      <c r="CO332" s="90"/>
      <c r="CP332" s="90"/>
      <c r="CQ332" s="90"/>
      <c r="CR332" s="90"/>
      <c r="CS332" s="90"/>
      <c r="CT332" s="90"/>
      <c r="CU332" s="90"/>
      <c r="CV332" s="90"/>
      <c r="CW332" s="90"/>
      <c r="CX332" s="90"/>
      <c r="CY332" s="90"/>
      <c r="CZ332" s="90"/>
      <c r="DA332" s="90"/>
      <c r="DB332" s="90"/>
      <c r="DC332" s="90"/>
      <c r="DD332" s="90"/>
      <c r="DE332" s="90"/>
      <c r="DF332" s="90"/>
      <c r="DG332" s="90"/>
      <c r="DH332" s="90"/>
      <c r="DI332" s="90"/>
      <c r="DJ332" s="90"/>
      <c r="DK332" s="90"/>
      <c r="DL332" s="90"/>
      <c r="DM332" s="90"/>
      <c r="DN332" s="90"/>
      <c r="DO332" s="90"/>
      <c r="DP332" s="90"/>
      <c r="DQ332" s="90"/>
      <c r="DR332" s="90"/>
      <c r="DS332" s="90"/>
      <c r="DT332" s="90"/>
      <c r="DU332" s="90"/>
      <c r="DV332" s="90"/>
      <c r="DW332" s="90"/>
      <c r="DX332" s="90"/>
      <c r="DY332" s="90"/>
      <c r="DZ332" s="90"/>
      <c r="EA332" s="90"/>
      <c r="EB332" s="90"/>
    </row>
    <row r="333" spans="1:132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0"/>
      <c r="BN333" s="90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0"/>
      <c r="BZ333" s="90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90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0"/>
      <c r="CX333" s="90"/>
      <c r="CY333" s="90"/>
      <c r="CZ333" s="90"/>
      <c r="DA333" s="90"/>
      <c r="DB333" s="90"/>
      <c r="DC333" s="90"/>
      <c r="DD333" s="90"/>
      <c r="DE333" s="90"/>
      <c r="DF333" s="90"/>
      <c r="DG333" s="90"/>
      <c r="DH333" s="90"/>
      <c r="DI333" s="90"/>
      <c r="DJ333" s="90"/>
      <c r="DK333" s="90"/>
      <c r="DL333" s="90"/>
      <c r="DM333" s="90"/>
      <c r="DN333" s="90"/>
      <c r="DO333" s="90"/>
      <c r="DP333" s="90"/>
      <c r="DQ333" s="90"/>
      <c r="DR333" s="90"/>
      <c r="DS333" s="90"/>
      <c r="DT333" s="90"/>
      <c r="DU333" s="90"/>
      <c r="DV333" s="90"/>
      <c r="DW333" s="90"/>
      <c r="DX333" s="90"/>
      <c r="DY333" s="90"/>
      <c r="DZ333" s="90"/>
      <c r="EA333" s="90"/>
      <c r="EB333" s="90"/>
    </row>
    <row r="334" spans="1:132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0"/>
      <c r="BN334" s="90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0"/>
      <c r="BZ334" s="90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90"/>
      <c r="CM334" s="90"/>
      <c r="CN334" s="90"/>
      <c r="CO334" s="90"/>
      <c r="CP334" s="90"/>
      <c r="CQ334" s="90"/>
      <c r="CR334" s="90"/>
      <c r="CS334" s="90"/>
      <c r="CT334" s="90"/>
      <c r="CU334" s="90"/>
      <c r="CV334" s="90"/>
      <c r="CW334" s="90"/>
      <c r="CX334" s="90"/>
      <c r="CY334" s="90"/>
      <c r="CZ334" s="90"/>
      <c r="DA334" s="90"/>
      <c r="DB334" s="90"/>
      <c r="DC334" s="90"/>
      <c r="DD334" s="90"/>
      <c r="DE334" s="90"/>
      <c r="DF334" s="90"/>
      <c r="DG334" s="90"/>
      <c r="DH334" s="90"/>
      <c r="DI334" s="90"/>
      <c r="DJ334" s="90"/>
      <c r="DK334" s="90"/>
      <c r="DL334" s="90"/>
      <c r="DM334" s="90"/>
      <c r="DN334" s="90"/>
      <c r="DO334" s="90"/>
      <c r="DP334" s="90"/>
      <c r="DQ334" s="90"/>
      <c r="DR334" s="90"/>
      <c r="DS334" s="90"/>
      <c r="DT334" s="90"/>
      <c r="DU334" s="90"/>
      <c r="DV334" s="90"/>
      <c r="DW334" s="90"/>
      <c r="DX334" s="90"/>
      <c r="DY334" s="90"/>
      <c r="DZ334" s="90"/>
      <c r="EA334" s="90"/>
      <c r="EB334" s="90"/>
    </row>
    <row r="335" spans="1:132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0"/>
      <c r="BN335" s="90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0"/>
      <c r="BZ335" s="90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90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0"/>
      <c r="CX335" s="90"/>
      <c r="CY335" s="90"/>
      <c r="CZ335" s="90"/>
      <c r="DA335" s="90"/>
      <c r="DB335" s="90"/>
      <c r="DC335" s="90"/>
      <c r="DD335" s="90"/>
      <c r="DE335" s="90"/>
      <c r="DF335" s="90"/>
      <c r="DG335" s="90"/>
      <c r="DH335" s="90"/>
      <c r="DI335" s="90"/>
      <c r="DJ335" s="90"/>
      <c r="DK335" s="90"/>
      <c r="DL335" s="90"/>
      <c r="DM335" s="90"/>
      <c r="DN335" s="90"/>
      <c r="DO335" s="90"/>
      <c r="DP335" s="90"/>
      <c r="DQ335" s="90"/>
      <c r="DR335" s="90"/>
      <c r="DS335" s="90"/>
      <c r="DT335" s="90"/>
      <c r="DU335" s="90"/>
      <c r="DV335" s="90"/>
      <c r="DW335" s="90"/>
      <c r="DX335" s="90"/>
      <c r="DY335" s="90"/>
      <c r="DZ335" s="90"/>
      <c r="EA335" s="90"/>
      <c r="EB335" s="90"/>
    </row>
    <row r="336" spans="1:132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  <c r="BH336" s="90"/>
      <c r="BI336" s="90"/>
      <c r="BJ336" s="90"/>
      <c r="BK336" s="90"/>
      <c r="BL336" s="90"/>
      <c r="BM336" s="90"/>
      <c r="BN336" s="90"/>
      <c r="BO336" s="90"/>
      <c r="BP336" s="90"/>
      <c r="BQ336" s="90"/>
      <c r="BR336" s="90"/>
      <c r="BS336" s="90"/>
      <c r="BT336" s="90"/>
      <c r="BU336" s="90"/>
      <c r="BV336" s="90"/>
      <c r="BW336" s="90"/>
      <c r="BX336" s="90"/>
      <c r="BY336" s="90"/>
      <c r="BZ336" s="90"/>
      <c r="CA336" s="90"/>
      <c r="CB336" s="90"/>
      <c r="CC336" s="90"/>
      <c r="CD336" s="90"/>
      <c r="CE336" s="90"/>
      <c r="CF336" s="90"/>
      <c r="CG336" s="90"/>
      <c r="CH336" s="90"/>
      <c r="CI336" s="90"/>
      <c r="CJ336" s="90"/>
      <c r="CK336" s="90"/>
      <c r="CL336" s="90"/>
      <c r="CM336" s="90"/>
      <c r="CN336" s="90"/>
      <c r="CO336" s="90"/>
      <c r="CP336" s="90"/>
      <c r="CQ336" s="90"/>
      <c r="CR336" s="90"/>
      <c r="CS336" s="90"/>
      <c r="CT336" s="90"/>
      <c r="CU336" s="90"/>
      <c r="CV336" s="90"/>
      <c r="CW336" s="90"/>
      <c r="CX336" s="90"/>
      <c r="CY336" s="90"/>
      <c r="CZ336" s="90"/>
      <c r="DA336" s="90"/>
      <c r="DB336" s="90"/>
      <c r="DC336" s="90"/>
      <c r="DD336" s="90"/>
      <c r="DE336" s="90"/>
      <c r="DF336" s="90"/>
      <c r="DG336" s="90"/>
      <c r="DH336" s="90"/>
      <c r="DI336" s="90"/>
      <c r="DJ336" s="90"/>
      <c r="DK336" s="90"/>
      <c r="DL336" s="90"/>
      <c r="DM336" s="90"/>
      <c r="DN336" s="90"/>
      <c r="DO336" s="90"/>
      <c r="DP336" s="90"/>
      <c r="DQ336" s="90"/>
      <c r="DR336" s="90"/>
      <c r="DS336" s="90"/>
      <c r="DT336" s="90"/>
      <c r="DU336" s="90"/>
      <c r="DV336" s="90"/>
      <c r="DW336" s="90"/>
      <c r="DX336" s="90"/>
      <c r="DY336" s="90"/>
      <c r="DZ336" s="90"/>
      <c r="EA336" s="90"/>
      <c r="EB336" s="90"/>
    </row>
    <row r="337" spans="1:132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0"/>
      <c r="BN337" s="90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0"/>
      <c r="BZ337" s="90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90"/>
      <c r="CM337" s="90"/>
      <c r="CN337" s="90"/>
      <c r="CO337" s="90"/>
      <c r="CP337" s="90"/>
      <c r="CQ337" s="90"/>
      <c r="CR337" s="90"/>
      <c r="CS337" s="90"/>
      <c r="CT337" s="90"/>
      <c r="CU337" s="90"/>
      <c r="CV337" s="90"/>
      <c r="CW337" s="90"/>
      <c r="CX337" s="90"/>
      <c r="CY337" s="90"/>
      <c r="CZ337" s="90"/>
      <c r="DA337" s="90"/>
      <c r="DB337" s="90"/>
      <c r="DC337" s="90"/>
      <c r="DD337" s="90"/>
      <c r="DE337" s="90"/>
      <c r="DF337" s="90"/>
      <c r="DG337" s="90"/>
      <c r="DH337" s="90"/>
      <c r="DI337" s="90"/>
      <c r="DJ337" s="90"/>
      <c r="DK337" s="90"/>
      <c r="DL337" s="90"/>
      <c r="DM337" s="90"/>
      <c r="DN337" s="90"/>
      <c r="DO337" s="90"/>
      <c r="DP337" s="90"/>
      <c r="DQ337" s="90"/>
      <c r="DR337" s="90"/>
      <c r="DS337" s="90"/>
      <c r="DT337" s="90"/>
      <c r="DU337" s="90"/>
      <c r="DV337" s="90"/>
      <c r="DW337" s="90"/>
      <c r="DX337" s="90"/>
      <c r="DY337" s="90"/>
      <c r="DZ337" s="90"/>
      <c r="EA337" s="90"/>
      <c r="EB337" s="90"/>
    </row>
    <row r="338" spans="1:132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0"/>
      <c r="BN338" s="90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0"/>
      <c r="BZ338" s="90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90"/>
      <c r="CM338" s="90"/>
      <c r="CN338" s="90"/>
      <c r="CO338" s="90"/>
      <c r="CP338" s="90"/>
      <c r="CQ338" s="90"/>
      <c r="CR338" s="90"/>
      <c r="CS338" s="90"/>
      <c r="CT338" s="90"/>
      <c r="CU338" s="90"/>
      <c r="CV338" s="90"/>
      <c r="CW338" s="90"/>
      <c r="CX338" s="90"/>
      <c r="CY338" s="90"/>
      <c r="CZ338" s="90"/>
      <c r="DA338" s="90"/>
      <c r="DB338" s="90"/>
      <c r="DC338" s="90"/>
      <c r="DD338" s="90"/>
      <c r="DE338" s="90"/>
      <c r="DF338" s="90"/>
      <c r="DG338" s="90"/>
      <c r="DH338" s="90"/>
      <c r="DI338" s="90"/>
      <c r="DJ338" s="90"/>
      <c r="DK338" s="90"/>
      <c r="DL338" s="90"/>
      <c r="DM338" s="90"/>
      <c r="DN338" s="90"/>
      <c r="DO338" s="90"/>
      <c r="DP338" s="90"/>
      <c r="DQ338" s="90"/>
      <c r="DR338" s="90"/>
      <c r="DS338" s="90"/>
      <c r="DT338" s="90"/>
      <c r="DU338" s="90"/>
      <c r="DV338" s="90"/>
      <c r="DW338" s="90"/>
      <c r="DX338" s="90"/>
      <c r="DY338" s="90"/>
      <c r="DZ338" s="90"/>
      <c r="EA338" s="90"/>
      <c r="EB338" s="90"/>
    </row>
    <row r="339" spans="1:132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0"/>
      <c r="BN339" s="90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0"/>
      <c r="BZ339" s="90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90"/>
      <c r="CM339" s="90"/>
      <c r="CN339" s="90"/>
      <c r="CO339" s="90"/>
      <c r="CP339" s="90"/>
      <c r="CQ339" s="90"/>
      <c r="CR339" s="90"/>
      <c r="CS339" s="90"/>
      <c r="CT339" s="90"/>
      <c r="CU339" s="90"/>
      <c r="CV339" s="90"/>
      <c r="CW339" s="90"/>
      <c r="CX339" s="90"/>
      <c r="CY339" s="90"/>
      <c r="CZ339" s="90"/>
      <c r="DA339" s="90"/>
      <c r="DB339" s="90"/>
      <c r="DC339" s="90"/>
      <c r="DD339" s="90"/>
      <c r="DE339" s="90"/>
      <c r="DF339" s="90"/>
      <c r="DG339" s="90"/>
      <c r="DH339" s="90"/>
      <c r="DI339" s="90"/>
      <c r="DJ339" s="90"/>
      <c r="DK339" s="90"/>
      <c r="DL339" s="90"/>
      <c r="DM339" s="90"/>
      <c r="DN339" s="90"/>
      <c r="DO339" s="90"/>
      <c r="DP339" s="90"/>
      <c r="DQ339" s="90"/>
      <c r="DR339" s="90"/>
      <c r="DS339" s="90"/>
      <c r="DT339" s="90"/>
      <c r="DU339" s="90"/>
      <c r="DV339" s="90"/>
      <c r="DW339" s="90"/>
      <c r="DX339" s="90"/>
      <c r="DY339" s="90"/>
      <c r="DZ339" s="90"/>
      <c r="EA339" s="90"/>
      <c r="EB339" s="90"/>
    </row>
    <row r="340" spans="1:132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0"/>
      <c r="BN340" s="90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0"/>
      <c r="BZ340" s="90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90"/>
      <c r="CM340" s="90"/>
      <c r="CN340" s="90"/>
      <c r="CO340" s="90"/>
      <c r="CP340" s="90"/>
      <c r="CQ340" s="90"/>
      <c r="CR340" s="90"/>
      <c r="CS340" s="90"/>
      <c r="CT340" s="90"/>
      <c r="CU340" s="90"/>
      <c r="CV340" s="90"/>
      <c r="CW340" s="90"/>
      <c r="CX340" s="90"/>
      <c r="CY340" s="90"/>
      <c r="CZ340" s="90"/>
      <c r="DA340" s="90"/>
      <c r="DB340" s="90"/>
      <c r="DC340" s="90"/>
      <c r="DD340" s="90"/>
      <c r="DE340" s="90"/>
      <c r="DF340" s="90"/>
      <c r="DG340" s="90"/>
      <c r="DH340" s="90"/>
      <c r="DI340" s="90"/>
      <c r="DJ340" s="90"/>
      <c r="DK340" s="90"/>
      <c r="DL340" s="90"/>
      <c r="DM340" s="90"/>
      <c r="DN340" s="90"/>
      <c r="DO340" s="90"/>
      <c r="DP340" s="90"/>
      <c r="DQ340" s="90"/>
      <c r="DR340" s="90"/>
      <c r="DS340" s="90"/>
      <c r="DT340" s="90"/>
      <c r="DU340" s="90"/>
      <c r="DV340" s="90"/>
      <c r="DW340" s="90"/>
      <c r="DX340" s="90"/>
      <c r="DY340" s="90"/>
      <c r="DZ340" s="90"/>
      <c r="EA340" s="90"/>
      <c r="EB340" s="90"/>
    </row>
    <row r="341" spans="1:132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0"/>
      <c r="BN341" s="90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0"/>
      <c r="BZ341" s="90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90"/>
      <c r="CM341" s="90"/>
      <c r="CN341" s="90"/>
      <c r="CO341" s="90"/>
      <c r="CP341" s="90"/>
      <c r="CQ341" s="90"/>
      <c r="CR341" s="90"/>
      <c r="CS341" s="90"/>
      <c r="CT341" s="90"/>
      <c r="CU341" s="90"/>
      <c r="CV341" s="90"/>
      <c r="CW341" s="90"/>
      <c r="CX341" s="90"/>
      <c r="CY341" s="90"/>
      <c r="CZ341" s="90"/>
      <c r="DA341" s="90"/>
      <c r="DB341" s="90"/>
      <c r="DC341" s="90"/>
      <c r="DD341" s="90"/>
      <c r="DE341" s="90"/>
      <c r="DF341" s="90"/>
      <c r="DG341" s="90"/>
      <c r="DH341" s="90"/>
      <c r="DI341" s="90"/>
      <c r="DJ341" s="90"/>
      <c r="DK341" s="90"/>
      <c r="DL341" s="90"/>
      <c r="DM341" s="90"/>
      <c r="DN341" s="90"/>
      <c r="DO341" s="90"/>
      <c r="DP341" s="90"/>
      <c r="DQ341" s="90"/>
      <c r="DR341" s="90"/>
      <c r="DS341" s="90"/>
      <c r="DT341" s="90"/>
      <c r="DU341" s="90"/>
      <c r="DV341" s="90"/>
      <c r="DW341" s="90"/>
      <c r="DX341" s="90"/>
      <c r="DY341" s="90"/>
      <c r="DZ341" s="90"/>
      <c r="EA341" s="90"/>
      <c r="EB341" s="90"/>
    </row>
    <row r="342" spans="1:132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0"/>
      <c r="BN342" s="90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0"/>
      <c r="BZ342" s="90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90"/>
      <c r="CM342" s="90"/>
      <c r="CN342" s="90"/>
      <c r="CO342" s="90"/>
      <c r="CP342" s="90"/>
      <c r="CQ342" s="90"/>
      <c r="CR342" s="90"/>
      <c r="CS342" s="90"/>
      <c r="CT342" s="90"/>
      <c r="CU342" s="90"/>
      <c r="CV342" s="90"/>
      <c r="CW342" s="90"/>
      <c r="CX342" s="90"/>
      <c r="CY342" s="90"/>
      <c r="CZ342" s="90"/>
      <c r="DA342" s="90"/>
      <c r="DB342" s="90"/>
      <c r="DC342" s="90"/>
      <c r="DD342" s="90"/>
      <c r="DE342" s="90"/>
      <c r="DF342" s="90"/>
      <c r="DG342" s="90"/>
      <c r="DH342" s="90"/>
      <c r="DI342" s="90"/>
      <c r="DJ342" s="90"/>
      <c r="DK342" s="90"/>
      <c r="DL342" s="90"/>
      <c r="DM342" s="90"/>
      <c r="DN342" s="90"/>
      <c r="DO342" s="90"/>
      <c r="DP342" s="90"/>
      <c r="DQ342" s="90"/>
      <c r="DR342" s="90"/>
      <c r="DS342" s="90"/>
      <c r="DT342" s="90"/>
      <c r="DU342" s="90"/>
      <c r="DV342" s="90"/>
      <c r="DW342" s="90"/>
      <c r="DX342" s="90"/>
      <c r="DY342" s="90"/>
      <c r="DZ342" s="90"/>
      <c r="EA342" s="90"/>
      <c r="EB342" s="90"/>
    </row>
    <row r="343" spans="1:132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0"/>
      <c r="BN343" s="90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0"/>
      <c r="BZ343" s="90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90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0"/>
      <c r="CX343" s="90"/>
      <c r="CY343" s="90"/>
      <c r="CZ343" s="90"/>
      <c r="DA343" s="90"/>
      <c r="DB343" s="90"/>
      <c r="DC343" s="90"/>
      <c r="DD343" s="90"/>
      <c r="DE343" s="90"/>
      <c r="DF343" s="90"/>
      <c r="DG343" s="90"/>
      <c r="DH343" s="90"/>
      <c r="DI343" s="90"/>
      <c r="DJ343" s="90"/>
      <c r="DK343" s="90"/>
      <c r="DL343" s="90"/>
      <c r="DM343" s="90"/>
      <c r="DN343" s="90"/>
      <c r="DO343" s="90"/>
      <c r="DP343" s="90"/>
      <c r="DQ343" s="90"/>
      <c r="DR343" s="90"/>
      <c r="DS343" s="90"/>
      <c r="DT343" s="90"/>
      <c r="DU343" s="90"/>
      <c r="DV343" s="90"/>
      <c r="DW343" s="90"/>
      <c r="DX343" s="90"/>
      <c r="DY343" s="90"/>
      <c r="DZ343" s="90"/>
      <c r="EA343" s="90"/>
      <c r="EB343" s="90"/>
    </row>
    <row r="344" spans="1:132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  <c r="BH344" s="90"/>
      <c r="BI344" s="90"/>
      <c r="BJ344" s="90"/>
      <c r="BK344" s="90"/>
      <c r="BL344" s="90"/>
      <c r="BM344" s="90"/>
      <c r="BN344" s="90"/>
      <c r="BO344" s="90"/>
      <c r="BP344" s="90"/>
      <c r="BQ344" s="90"/>
      <c r="BR344" s="90"/>
      <c r="BS344" s="90"/>
      <c r="BT344" s="90"/>
      <c r="BU344" s="90"/>
      <c r="BV344" s="90"/>
      <c r="BW344" s="90"/>
      <c r="BX344" s="90"/>
      <c r="BY344" s="90"/>
      <c r="BZ344" s="90"/>
      <c r="CA344" s="90"/>
      <c r="CB344" s="90"/>
      <c r="CC344" s="90"/>
      <c r="CD344" s="90"/>
      <c r="CE344" s="90"/>
      <c r="CF344" s="90"/>
      <c r="CG344" s="90"/>
      <c r="CH344" s="90"/>
      <c r="CI344" s="90"/>
      <c r="CJ344" s="90"/>
      <c r="CK344" s="90"/>
      <c r="CL344" s="90"/>
      <c r="CM344" s="90"/>
      <c r="CN344" s="90"/>
      <c r="CO344" s="90"/>
      <c r="CP344" s="90"/>
      <c r="CQ344" s="90"/>
      <c r="CR344" s="90"/>
      <c r="CS344" s="90"/>
      <c r="CT344" s="90"/>
      <c r="CU344" s="90"/>
      <c r="CV344" s="90"/>
      <c r="CW344" s="90"/>
      <c r="CX344" s="90"/>
      <c r="CY344" s="90"/>
      <c r="CZ344" s="90"/>
      <c r="DA344" s="90"/>
      <c r="DB344" s="90"/>
      <c r="DC344" s="90"/>
      <c r="DD344" s="90"/>
      <c r="DE344" s="90"/>
      <c r="DF344" s="90"/>
      <c r="DG344" s="90"/>
      <c r="DH344" s="90"/>
      <c r="DI344" s="90"/>
      <c r="DJ344" s="90"/>
      <c r="DK344" s="90"/>
      <c r="DL344" s="90"/>
      <c r="DM344" s="90"/>
      <c r="DN344" s="90"/>
      <c r="DO344" s="90"/>
      <c r="DP344" s="90"/>
      <c r="DQ344" s="90"/>
      <c r="DR344" s="90"/>
      <c r="DS344" s="90"/>
      <c r="DT344" s="90"/>
      <c r="DU344" s="90"/>
      <c r="DV344" s="90"/>
      <c r="DW344" s="90"/>
      <c r="DX344" s="90"/>
      <c r="DY344" s="90"/>
      <c r="DZ344" s="90"/>
      <c r="EA344" s="90"/>
      <c r="EB344" s="90"/>
    </row>
    <row r="345" spans="1:132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0"/>
      <c r="BN345" s="90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0"/>
      <c r="BZ345" s="90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90"/>
      <c r="CM345" s="90"/>
      <c r="CN345" s="90"/>
      <c r="CO345" s="90"/>
      <c r="CP345" s="90"/>
      <c r="CQ345" s="90"/>
      <c r="CR345" s="90"/>
      <c r="CS345" s="90"/>
      <c r="CT345" s="90"/>
      <c r="CU345" s="90"/>
      <c r="CV345" s="90"/>
      <c r="CW345" s="90"/>
      <c r="CX345" s="90"/>
      <c r="CY345" s="90"/>
      <c r="CZ345" s="90"/>
      <c r="DA345" s="90"/>
      <c r="DB345" s="90"/>
      <c r="DC345" s="90"/>
      <c r="DD345" s="90"/>
      <c r="DE345" s="90"/>
      <c r="DF345" s="90"/>
      <c r="DG345" s="90"/>
      <c r="DH345" s="90"/>
      <c r="DI345" s="90"/>
      <c r="DJ345" s="90"/>
      <c r="DK345" s="90"/>
      <c r="DL345" s="90"/>
      <c r="DM345" s="90"/>
      <c r="DN345" s="90"/>
      <c r="DO345" s="90"/>
      <c r="DP345" s="90"/>
      <c r="DQ345" s="90"/>
      <c r="DR345" s="90"/>
      <c r="DS345" s="90"/>
      <c r="DT345" s="90"/>
      <c r="DU345" s="90"/>
      <c r="DV345" s="90"/>
      <c r="DW345" s="90"/>
      <c r="DX345" s="90"/>
      <c r="DY345" s="90"/>
      <c r="DZ345" s="90"/>
      <c r="EA345" s="90"/>
      <c r="EB345" s="90"/>
    </row>
    <row r="346" spans="1:132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  <c r="BH346" s="90"/>
      <c r="BI346" s="90"/>
      <c r="BJ346" s="90"/>
      <c r="BK346" s="90"/>
      <c r="BL346" s="90"/>
      <c r="BM346" s="90"/>
      <c r="BN346" s="90"/>
      <c r="BO346" s="90"/>
      <c r="BP346" s="90"/>
      <c r="BQ346" s="90"/>
      <c r="BR346" s="90"/>
      <c r="BS346" s="90"/>
      <c r="BT346" s="90"/>
      <c r="BU346" s="90"/>
      <c r="BV346" s="90"/>
      <c r="BW346" s="90"/>
      <c r="BX346" s="90"/>
      <c r="BY346" s="90"/>
      <c r="BZ346" s="90"/>
      <c r="CA346" s="90"/>
      <c r="CB346" s="90"/>
      <c r="CC346" s="90"/>
      <c r="CD346" s="90"/>
      <c r="CE346" s="90"/>
      <c r="CF346" s="90"/>
      <c r="CG346" s="90"/>
      <c r="CH346" s="90"/>
      <c r="CI346" s="90"/>
      <c r="CJ346" s="90"/>
      <c r="CK346" s="90"/>
      <c r="CL346" s="90"/>
      <c r="CM346" s="90"/>
      <c r="CN346" s="90"/>
      <c r="CO346" s="90"/>
      <c r="CP346" s="90"/>
      <c r="CQ346" s="90"/>
      <c r="CR346" s="90"/>
      <c r="CS346" s="90"/>
      <c r="CT346" s="90"/>
      <c r="CU346" s="90"/>
      <c r="CV346" s="90"/>
      <c r="CW346" s="90"/>
      <c r="CX346" s="90"/>
      <c r="CY346" s="90"/>
      <c r="CZ346" s="90"/>
      <c r="DA346" s="90"/>
      <c r="DB346" s="90"/>
      <c r="DC346" s="90"/>
      <c r="DD346" s="90"/>
      <c r="DE346" s="90"/>
      <c r="DF346" s="90"/>
      <c r="DG346" s="90"/>
      <c r="DH346" s="90"/>
      <c r="DI346" s="90"/>
      <c r="DJ346" s="90"/>
      <c r="DK346" s="90"/>
      <c r="DL346" s="90"/>
      <c r="DM346" s="90"/>
      <c r="DN346" s="90"/>
      <c r="DO346" s="90"/>
      <c r="DP346" s="90"/>
      <c r="DQ346" s="90"/>
      <c r="DR346" s="90"/>
      <c r="DS346" s="90"/>
      <c r="DT346" s="90"/>
      <c r="DU346" s="90"/>
      <c r="DV346" s="90"/>
      <c r="DW346" s="90"/>
      <c r="DX346" s="90"/>
      <c r="DY346" s="90"/>
      <c r="DZ346" s="90"/>
      <c r="EA346" s="90"/>
      <c r="EB346" s="90"/>
    </row>
    <row r="347" spans="1:132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0"/>
      <c r="BN347" s="90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0"/>
      <c r="BZ347" s="90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90"/>
      <c r="CM347" s="90"/>
      <c r="CN347" s="90"/>
      <c r="CO347" s="90"/>
      <c r="CP347" s="90"/>
      <c r="CQ347" s="90"/>
      <c r="CR347" s="90"/>
      <c r="CS347" s="90"/>
      <c r="CT347" s="90"/>
      <c r="CU347" s="90"/>
      <c r="CV347" s="90"/>
      <c r="CW347" s="90"/>
      <c r="CX347" s="90"/>
      <c r="CY347" s="90"/>
      <c r="CZ347" s="90"/>
      <c r="DA347" s="90"/>
      <c r="DB347" s="90"/>
      <c r="DC347" s="90"/>
      <c r="DD347" s="90"/>
      <c r="DE347" s="90"/>
      <c r="DF347" s="90"/>
      <c r="DG347" s="90"/>
      <c r="DH347" s="90"/>
      <c r="DI347" s="90"/>
      <c r="DJ347" s="90"/>
      <c r="DK347" s="90"/>
      <c r="DL347" s="90"/>
      <c r="DM347" s="90"/>
      <c r="DN347" s="90"/>
      <c r="DO347" s="90"/>
      <c r="DP347" s="90"/>
      <c r="DQ347" s="90"/>
      <c r="DR347" s="90"/>
      <c r="DS347" s="90"/>
      <c r="DT347" s="90"/>
      <c r="DU347" s="90"/>
      <c r="DV347" s="90"/>
      <c r="DW347" s="90"/>
      <c r="DX347" s="90"/>
      <c r="DY347" s="90"/>
      <c r="DZ347" s="90"/>
      <c r="EA347" s="90"/>
      <c r="EB347" s="90"/>
    </row>
    <row r="348" spans="1:132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0"/>
      <c r="BN348" s="90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0"/>
      <c r="BZ348" s="90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90"/>
      <c r="CM348" s="90"/>
      <c r="CN348" s="90"/>
      <c r="CO348" s="90"/>
      <c r="CP348" s="90"/>
      <c r="CQ348" s="90"/>
      <c r="CR348" s="90"/>
      <c r="CS348" s="90"/>
      <c r="CT348" s="90"/>
      <c r="CU348" s="90"/>
      <c r="CV348" s="90"/>
      <c r="CW348" s="90"/>
      <c r="CX348" s="90"/>
      <c r="CY348" s="90"/>
      <c r="CZ348" s="90"/>
      <c r="DA348" s="90"/>
      <c r="DB348" s="90"/>
      <c r="DC348" s="90"/>
      <c r="DD348" s="90"/>
      <c r="DE348" s="90"/>
      <c r="DF348" s="90"/>
      <c r="DG348" s="90"/>
      <c r="DH348" s="90"/>
      <c r="DI348" s="90"/>
      <c r="DJ348" s="90"/>
      <c r="DK348" s="90"/>
      <c r="DL348" s="90"/>
      <c r="DM348" s="90"/>
      <c r="DN348" s="90"/>
      <c r="DO348" s="90"/>
      <c r="DP348" s="90"/>
      <c r="DQ348" s="90"/>
      <c r="DR348" s="90"/>
      <c r="DS348" s="90"/>
      <c r="DT348" s="90"/>
      <c r="DU348" s="90"/>
      <c r="DV348" s="90"/>
      <c r="DW348" s="90"/>
      <c r="DX348" s="90"/>
      <c r="DY348" s="90"/>
      <c r="DZ348" s="90"/>
      <c r="EA348" s="90"/>
      <c r="EB348" s="90"/>
    </row>
    <row r="349" spans="1:132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0"/>
      <c r="BN349" s="90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0"/>
      <c r="BZ349" s="90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90"/>
      <c r="CM349" s="90"/>
      <c r="CN349" s="90"/>
      <c r="CO349" s="90"/>
      <c r="CP349" s="90"/>
      <c r="CQ349" s="90"/>
      <c r="CR349" s="90"/>
      <c r="CS349" s="90"/>
      <c r="CT349" s="90"/>
      <c r="CU349" s="90"/>
      <c r="CV349" s="90"/>
      <c r="CW349" s="90"/>
      <c r="CX349" s="90"/>
      <c r="CY349" s="90"/>
      <c r="CZ349" s="90"/>
      <c r="DA349" s="90"/>
      <c r="DB349" s="90"/>
      <c r="DC349" s="90"/>
      <c r="DD349" s="90"/>
      <c r="DE349" s="90"/>
      <c r="DF349" s="90"/>
      <c r="DG349" s="90"/>
      <c r="DH349" s="90"/>
      <c r="DI349" s="90"/>
      <c r="DJ349" s="90"/>
      <c r="DK349" s="90"/>
      <c r="DL349" s="90"/>
      <c r="DM349" s="90"/>
      <c r="DN349" s="90"/>
      <c r="DO349" s="90"/>
      <c r="DP349" s="90"/>
      <c r="DQ349" s="90"/>
      <c r="DR349" s="90"/>
      <c r="DS349" s="90"/>
      <c r="DT349" s="90"/>
      <c r="DU349" s="90"/>
      <c r="DV349" s="90"/>
      <c r="DW349" s="90"/>
      <c r="DX349" s="90"/>
      <c r="DY349" s="90"/>
      <c r="DZ349" s="90"/>
      <c r="EA349" s="90"/>
      <c r="EB349" s="90"/>
    </row>
  </sheetData>
  <mergeCells count="12">
    <mergeCell ref="AV3:AY3"/>
    <mergeCell ref="X3:AA3"/>
    <mergeCell ref="D3:G3"/>
    <mergeCell ref="H3:K3"/>
    <mergeCell ref="L3:O3"/>
    <mergeCell ref="P3:S3"/>
    <mergeCell ref="T3:W3"/>
    <mergeCell ref="AR3:AU3"/>
    <mergeCell ref="AN3:AQ3"/>
    <mergeCell ref="AJ3:AM3"/>
    <mergeCell ref="AF3:AI3"/>
    <mergeCell ref="AB3:AE3"/>
  </mergeCells>
  <pageMargins left="0.43307086614173229" right="0.23622047244094491" top="0.47244094488188981" bottom="0.59055118110236227" header="0" footer="0"/>
  <pageSetup paperSize="9" scale="65" orientation="landscape" r:id="rId1"/>
  <rowBreaks count="1" manualBreakCount="1">
    <brk id="97" max="23" man="1"/>
  </rowBreaks>
  <ignoredErrors>
    <ignoredError sqref="B2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000"/>
  <sheetViews>
    <sheetView showGridLines="0" view="pageBreakPreview" topLeftCell="A2" zoomScale="71" zoomScaleNormal="75" zoomScaleSheetLayoutView="71" workbookViewId="0">
      <selection activeCell="C2" sqref="C2"/>
    </sheetView>
  </sheetViews>
  <sheetFormatPr baseColWidth="10" defaultColWidth="12.54296875" defaultRowHeight="15" customHeight="1"/>
  <cols>
    <col min="1" max="1" width="10.7265625" style="54" customWidth="1"/>
    <col min="2" max="2" width="10.81640625" style="54" customWidth="1"/>
    <col min="3" max="3" width="45.7265625" style="54" customWidth="1"/>
    <col min="4" max="5" width="12.453125" style="54" hidden="1" customWidth="1"/>
    <col min="6" max="6" width="14" style="54" hidden="1" customWidth="1"/>
    <col min="7" max="8" width="12.453125" style="54" hidden="1" customWidth="1"/>
    <col min="9" max="9" width="14" style="54" hidden="1" customWidth="1"/>
    <col min="10" max="11" width="13.26953125" style="54" hidden="1" customWidth="1"/>
    <col min="12" max="12" width="15" style="54" hidden="1" customWidth="1"/>
    <col min="13" max="14" width="13.1796875" style="54" hidden="1" customWidth="1"/>
    <col min="15" max="15" width="14.7265625" style="54" hidden="1" customWidth="1"/>
    <col min="16" max="17" width="13.81640625" style="54" hidden="1" customWidth="1"/>
    <col min="18" max="18" width="15.54296875" style="54" hidden="1" customWidth="1"/>
    <col min="19" max="20" width="14.81640625" style="54" hidden="1" customWidth="1"/>
    <col min="21" max="21" width="15.7265625" style="54" hidden="1" customWidth="1"/>
    <col min="22" max="23" width="14.81640625" style="54" hidden="1" customWidth="1"/>
    <col min="24" max="24" width="15.7265625" style="62" hidden="1" customWidth="1"/>
    <col min="25" max="26" width="14.81640625" style="54" hidden="1" customWidth="1"/>
    <col min="27" max="27" width="15.54296875" style="62" hidden="1" customWidth="1"/>
    <col min="28" max="29" width="14.81640625" style="54" hidden="1" customWidth="1"/>
    <col min="30" max="30" width="15.7265625" style="62" hidden="1" customWidth="1"/>
    <col min="31" max="31" width="16.54296875" style="54" hidden="1" customWidth="1"/>
    <col min="32" max="32" width="14.81640625" style="54" hidden="1" customWidth="1"/>
    <col min="33" max="33" width="15.7265625" style="62" hidden="1" customWidth="1"/>
    <col min="34" max="34" width="16.54296875" style="54" hidden="1" customWidth="1"/>
    <col min="35" max="35" width="14.81640625" style="54" hidden="1" customWidth="1"/>
    <col min="36" max="36" width="15.7265625" style="62" hidden="1" customWidth="1"/>
    <col min="37" max="37" width="16.54296875" style="54" customWidth="1"/>
    <col min="38" max="38" width="14.81640625" style="54" customWidth="1"/>
    <col min="39" max="39" width="15.7265625" style="62" customWidth="1"/>
    <col min="40" max="40" width="53.453125" style="54" customWidth="1"/>
    <col min="41" max="41" width="12.54296875" style="112"/>
    <col min="42" max="16384" width="12.54296875" style="54"/>
  </cols>
  <sheetData>
    <row r="1" spans="1:44" ht="12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63"/>
      <c r="Y1" s="55"/>
      <c r="Z1" s="55"/>
      <c r="AA1" s="63"/>
      <c r="AB1" s="55"/>
      <c r="AC1" s="55"/>
      <c r="AD1" s="63"/>
      <c r="AE1" s="55"/>
      <c r="AF1" s="55"/>
      <c r="AG1" s="63"/>
      <c r="AH1" s="55"/>
      <c r="AI1" s="55"/>
      <c r="AJ1" s="63"/>
      <c r="AK1" s="55"/>
      <c r="AL1" s="55"/>
      <c r="AM1" s="63"/>
      <c r="AN1" s="55"/>
      <c r="AO1" s="70"/>
      <c r="AP1" s="57"/>
      <c r="AQ1" s="57"/>
      <c r="AR1" s="53"/>
    </row>
    <row r="2" spans="1:44" ht="43.5" customHeight="1">
      <c r="A2" s="55"/>
      <c r="B2" s="55"/>
      <c r="C2" s="101" t="s">
        <v>5885</v>
      </c>
      <c r="AN2" s="55"/>
      <c r="AO2" s="70"/>
      <c r="AP2" s="57"/>
      <c r="AQ2" s="57"/>
      <c r="AR2" s="53"/>
    </row>
    <row r="3" spans="1:44" ht="17.25" customHeight="1">
      <c r="A3" s="55"/>
      <c r="B3" s="55"/>
      <c r="C3" s="55"/>
      <c r="D3" s="138">
        <v>45778</v>
      </c>
      <c r="E3" s="139"/>
      <c r="F3" s="139"/>
      <c r="G3" s="138">
        <v>45809</v>
      </c>
      <c r="H3" s="139"/>
      <c r="I3" s="139"/>
      <c r="J3" s="138">
        <v>45839</v>
      </c>
      <c r="K3" s="139"/>
      <c r="L3" s="139"/>
      <c r="M3" s="138">
        <v>45870</v>
      </c>
      <c r="N3" s="139"/>
      <c r="O3" s="139"/>
      <c r="P3" s="138">
        <v>45901</v>
      </c>
      <c r="Q3" s="139"/>
      <c r="R3" s="139"/>
      <c r="S3" s="138">
        <v>45931</v>
      </c>
      <c r="T3" s="139"/>
      <c r="U3" s="139"/>
      <c r="V3" s="138">
        <v>45962</v>
      </c>
      <c r="W3" s="139"/>
      <c r="X3" s="139"/>
      <c r="Y3" s="138">
        <v>45992</v>
      </c>
      <c r="Z3" s="139"/>
      <c r="AA3" s="139"/>
      <c r="AB3" s="138">
        <v>46023</v>
      </c>
      <c r="AC3" s="139"/>
      <c r="AD3" s="139"/>
      <c r="AE3" s="138">
        <v>46054</v>
      </c>
      <c r="AF3" s="139"/>
      <c r="AG3" s="139"/>
      <c r="AH3" s="138">
        <v>46082</v>
      </c>
      <c r="AI3" s="139"/>
      <c r="AJ3" s="139"/>
      <c r="AK3" s="138">
        <v>46113</v>
      </c>
      <c r="AL3" s="139"/>
      <c r="AM3" s="139"/>
      <c r="AN3" s="55"/>
      <c r="AO3" s="70"/>
      <c r="AP3" s="57"/>
      <c r="AQ3" s="57"/>
      <c r="AR3" s="53"/>
    </row>
    <row r="4" spans="1:44" s="62" customFormat="1" ht="42.75" customHeight="1">
      <c r="A4" s="64" t="s">
        <v>13</v>
      </c>
      <c r="B4" s="64" t="s">
        <v>367</v>
      </c>
      <c r="C4" s="64" t="s">
        <v>368</v>
      </c>
      <c r="D4" s="65" t="s">
        <v>15</v>
      </c>
      <c r="E4" s="66" t="s">
        <v>369</v>
      </c>
      <c r="F4" s="65" t="s">
        <v>370</v>
      </c>
      <c r="G4" s="65" t="s">
        <v>15</v>
      </c>
      <c r="H4" s="66" t="s">
        <v>369</v>
      </c>
      <c r="I4" s="65" t="s">
        <v>370</v>
      </c>
      <c r="J4" s="65" t="s">
        <v>15</v>
      </c>
      <c r="K4" s="66" t="s">
        <v>369</v>
      </c>
      <c r="L4" s="65" t="s">
        <v>370</v>
      </c>
      <c r="M4" s="65" t="s">
        <v>15</v>
      </c>
      <c r="N4" s="66" t="s">
        <v>369</v>
      </c>
      <c r="O4" s="65" t="s">
        <v>370</v>
      </c>
      <c r="P4" s="65" t="s">
        <v>15</v>
      </c>
      <c r="Q4" s="66" t="s">
        <v>369</v>
      </c>
      <c r="R4" s="65" t="s">
        <v>370</v>
      </c>
      <c r="S4" s="65" t="s">
        <v>15</v>
      </c>
      <c r="T4" s="66" t="s">
        <v>369</v>
      </c>
      <c r="U4" s="65" t="s">
        <v>370</v>
      </c>
      <c r="V4" s="65" t="s">
        <v>15</v>
      </c>
      <c r="W4" s="66" t="s">
        <v>369</v>
      </c>
      <c r="X4" s="65" t="s">
        <v>370</v>
      </c>
      <c r="Y4" s="65" t="s">
        <v>15</v>
      </c>
      <c r="Z4" s="66" t="s">
        <v>369</v>
      </c>
      <c r="AA4" s="65" t="s">
        <v>370</v>
      </c>
      <c r="AB4" s="65" t="s">
        <v>15</v>
      </c>
      <c r="AC4" s="66" t="s">
        <v>369</v>
      </c>
      <c r="AD4" s="65" t="s">
        <v>370</v>
      </c>
      <c r="AE4" s="65" t="s">
        <v>15</v>
      </c>
      <c r="AF4" s="66" t="s">
        <v>369</v>
      </c>
      <c r="AG4" s="65" t="s">
        <v>370</v>
      </c>
      <c r="AH4" s="65" t="s">
        <v>15</v>
      </c>
      <c r="AI4" s="66" t="s">
        <v>369</v>
      </c>
      <c r="AJ4" s="65" t="s">
        <v>370</v>
      </c>
      <c r="AK4" s="65" t="s">
        <v>15</v>
      </c>
      <c r="AL4" s="66" t="s">
        <v>369</v>
      </c>
      <c r="AM4" s="65" t="s">
        <v>370</v>
      </c>
      <c r="AN4" s="64" t="s">
        <v>371</v>
      </c>
      <c r="AO4" s="110"/>
      <c r="AP4" s="67"/>
      <c r="AQ4" s="67"/>
      <c r="AR4" s="68"/>
    </row>
    <row r="5" spans="1:44" ht="133.5" customHeight="1">
      <c r="A5" s="132" t="s">
        <v>372</v>
      </c>
      <c r="B5" s="58" t="s">
        <v>373</v>
      </c>
      <c r="C5" s="59" t="s">
        <v>374</v>
      </c>
      <c r="D5" s="60">
        <v>69665.145766629154</v>
      </c>
      <c r="E5" s="60">
        <v>46508.418252458585</v>
      </c>
      <c r="F5" s="60">
        <v>116173.5640190877</v>
      </c>
      <c r="G5" s="60">
        <v>71755.100139628034</v>
      </c>
      <c r="H5" s="60">
        <v>47903.670800032342</v>
      </c>
      <c r="I5" s="60">
        <v>119658.77093966033</v>
      </c>
      <c r="J5" s="60">
        <v>72831.426641722443</v>
      </c>
      <c r="K5" s="60">
        <v>48622.225862032821</v>
      </c>
      <c r="L5" s="60">
        <v>121453.65250375522</v>
      </c>
      <c r="M5" s="60">
        <v>73923.898041348279</v>
      </c>
      <c r="N5" s="60">
        <v>49351.559249963306</v>
      </c>
      <c r="O5" s="60">
        <v>123275.45729131154</v>
      </c>
      <c r="P5" s="60">
        <v>75328.452104133888</v>
      </c>
      <c r="Q5" s="60">
        <v>50289.238875712603</v>
      </c>
      <c r="R5" s="60">
        <v>125617.69097984645</v>
      </c>
      <c r="S5" s="60">
        <v>77023.342276476891</v>
      </c>
      <c r="T5" s="60">
        <v>51420.746750416132</v>
      </c>
      <c r="U5" s="60">
        <v>128444.08</v>
      </c>
      <c r="V5" s="60">
        <v>78486.785779729951</v>
      </c>
      <c r="W5" s="60">
        <v>52397.740938674033</v>
      </c>
      <c r="X5" s="134">
        <v>130884.51751999999</v>
      </c>
      <c r="Y5" s="60">
        <v>80111.462245370363</v>
      </c>
      <c r="Z5" s="60">
        <v>53482.374176104582</v>
      </c>
      <c r="AA5" s="60">
        <v>133593.82703266398</v>
      </c>
      <c r="AB5" s="60">
        <v>81913.970145891188</v>
      </c>
      <c r="AC5" s="60">
        <v>54685.727595066935</v>
      </c>
      <c r="AD5" s="60">
        <v>136599.68814089891</v>
      </c>
      <c r="AE5" s="60">
        <v>83978.202193567631</v>
      </c>
      <c r="AF5" s="60">
        <v>56063.807930462615</v>
      </c>
      <c r="AG5" s="60">
        <v>140042.00028204956</v>
      </c>
      <c r="AH5" s="60">
        <v>86329.59185498752</v>
      </c>
      <c r="AI5" s="60">
        <v>57633.594552515569</v>
      </c>
      <c r="AJ5" s="60">
        <v>143963.18640750306</v>
      </c>
      <c r="AK5" s="60">
        <v>88487.831651362198</v>
      </c>
      <c r="AL5" s="60">
        <v>59074.434416328455</v>
      </c>
      <c r="AM5" s="60">
        <v>147562.26606769062</v>
      </c>
      <c r="AN5" s="61" t="s">
        <v>375</v>
      </c>
      <c r="AO5" s="111"/>
      <c r="AP5" s="98"/>
      <c r="AQ5" s="98"/>
      <c r="AR5" s="53"/>
    </row>
    <row r="6" spans="1:44" ht="27" customHeight="1">
      <c r="A6" s="132">
        <v>150104</v>
      </c>
      <c r="B6" s="58" t="s">
        <v>376</v>
      </c>
      <c r="C6" s="59" t="s">
        <v>377</v>
      </c>
      <c r="D6" s="60">
        <v>94617.218473019762</v>
      </c>
      <c r="E6" s="60">
        <v>46583.232586941267</v>
      </c>
      <c r="F6" s="60">
        <v>141200.45105996102</v>
      </c>
      <c r="G6" s="60">
        <v>97455.735027210365</v>
      </c>
      <c r="H6" s="60">
        <v>47980.729564549503</v>
      </c>
      <c r="I6" s="60">
        <v>145436.46459175987</v>
      </c>
      <c r="J6" s="60">
        <v>98917.571052618514</v>
      </c>
      <c r="K6" s="60">
        <v>48700.440508017738</v>
      </c>
      <c r="L6" s="60">
        <v>147618.01156063625</v>
      </c>
      <c r="M6" s="60">
        <v>100401.33461840778</v>
      </c>
      <c r="N6" s="60">
        <v>49430.947115638002</v>
      </c>
      <c r="O6" s="60">
        <v>149832.28173404577</v>
      </c>
      <c r="P6" s="60">
        <v>102308.95997615752</v>
      </c>
      <c r="Q6" s="60">
        <v>50370.135110835123</v>
      </c>
      <c r="R6" s="60">
        <v>152679.09508699263</v>
      </c>
      <c r="S6" s="60">
        <v>104610.91157562107</v>
      </c>
      <c r="T6" s="60">
        <v>51503.463150828909</v>
      </c>
      <c r="U6" s="60">
        <v>156114.37472644995</v>
      </c>
      <c r="V6" s="60">
        <v>106598.51889555786</v>
      </c>
      <c r="W6" s="60">
        <v>52482.028950694657</v>
      </c>
      <c r="X6" s="134">
        <v>159080.54784625248</v>
      </c>
      <c r="Y6" s="60">
        <v>108805.1082366959</v>
      </c>
      <c r="Z6" s="60">
        <v>53568.406949974036</v>
      </c>
      <c r="AA6" s="60">
        <v>162373.51518666989</v>
      </c>
      <c r="AB6" s="60">
        <v>111253.22317202155</v>
      </c>
      <c r="AC6" s="60">
        <v>54773.696106348449</v>
      </c>
      <c r="AD6" s="60">
        <v>166026.91927836995</v>
      </c>
      <c r="AE6" s="60">
        <v>114056.80439595648</v>
      </c>
      <c r="AF6" s="60">
        <v>56153.99324822842</v>
      </c>
      <c r="AG6" s="60">
        <v>170210.79764418487</v>
      </c>
      <c r="AH6" s="60">
        <v>117250.39491904326</v>
      </c>
      <c r="AI6" s="60">
        <v>57726.30505917882</v>
      </c>
      <c r="AJ6" s="60">
        <v>174976.69997822205</v>
      </c>
      <c r="AK6" s="60">
        <v>120181.65479201933</v>
      </c>
      <c r="AL6" s="60">
        <v>59169.462685658284</v>
      </c>
      <c r="AM6" s="60">
        <v>179351.11747767759</v>
      </c>
      <c r="AN6" s="61"/>
      <c r="AO6" s="111"/>
      <c r="AP6" s="98"/>
      <c r="AQ6" s="98"/>
      <c r="AR6" s="53"/>
    </row>
    <row r="7" spans="1:44" ht="29">
      <c r="A7" s="132">
        <v>150106</v>
      </c>
      <c r="B7" s="58" t="s">
        <v>378</v>
      </c>
      <c r="C7" s="59" t="s">
        <v>379</v>
      </c>
      <c r="D7" s="60">
        <v>34001.021385214641</v>
      </c>
      <c r="E7" s="60">
        <v>15607.886751163775</v>
      </c>
      <c r="F7" s="60">
        <v>49608.908136378421</v>
      </c>
      <c r="G7" s="60">
        <v>35021.052026771082</v>
      </c>
      <c r="H7" s="60">
        <v>16076.123353698687</v>
      </c>
      <c r="I7" s="60">
        <v>51097.175380469773</v>
      </c>
      <c r="J7" s="60">
        <v>35546.367807172646</v>
      </c>
      <c r="K7" s="60">
        <v>16317.265204004167</v>
      </c>
      <c r="L7" s="60">
        <v>51863.633011176811</v>
      </c>
      <c r="M7" s="60">
        <v>36079.563324280236</v>
      </c>
      <c r="N7" s="60">
        <v>16562.024182064226</v>
      </c>
      <c r="O7" s="60">
        <v>52641.587506344455</v>
      </c>
      <c r="P7" s="60">
        <v>36765.075027441555</v>
      </c>
      <c r="Q7" s="60">
        <v>16876.702641523443</v>
      </c>
      <c r="R7" s="60">
        <v>53641.777668964991</v>
      </c>
      <c r="S7" s="60">
        <v>37592.289215558987</v>
      </c>
      <c r="T7" s="60">
        <v>17256.428450957719</v>
      </c>
      <c r="U7" s="60">
        <v>54848.717666516699</v>
      </c>
      <c r="V7" s="60">
        <v>38306.542710654605</v>
      </c>
      <c r="W7" s="60">
        <v>17584.300591525913</v>
      </c>
      <c r="X7" s="134">
        <v>55890.84330218051</v>
      </c>
      <c r="Y7" s="60">
        <v>39099.48814476515</v>
      </c>
      <c r="Z7" s="60">
        <v>17948.295613770497</v>
      </c>
      <c r="AA7" s="60">
        <v>57047.783758535646</v>
      </c>
      <c r="AB7" s="60">
        <v>39979.226628022363</v>
      </c>
      <c r="AC7" s="60">
        <v>18352.132265080334</v>
      </c>
      <c r="AD7" s="60">
        <v>58331.358893102697</v>
      </c>
      <c r="AE7" s="60">
        <v>40986.703139048521</v>
      </c>
      <c r="AF7" s="60">
        <v>18814.605998160358</v>
      </c>
      <c r="AG7" s="60">
        <v>59801.309137208882</v>
      </c>
      <c r="AH7" s="60">
        <v>42134.330826941878</v>
      </c>
      <c r="AI7" s="60">
        <v>19341.414966108849</v>
      </c>
      <c r="AJ7" s="60">
        <v>61475.74579305073</v>
      </c>
      <c r="AK7" s="60">
        <v>43187.689097615417</v>
      </c>
      <c r="AL7" s="60">
        <v>19824.950340261566</v>
      </c>
      <c r="AM7" s="60">
        <v>63012.639437876991</v>
      </c>
      <c r="AN7" s="61" t="s">
        <v>380</v>
      </c>
      <c r="AO7" s="111"/>
      <c r="AP7" s="98"/>
      <c r="AQ7" s="98"/>
      <c r="AR7" s="53"/>
    </row>
    <row r="8" spans="1:44" ht="43.5">
      <c r="A8" s="132">
        <v>150108</v>
      </c>
      <c r="B8" s="58" t="s">
        <v>381</v>
      </c>
      <c r="C8" s="59" t="s">
        <v>382</v>
      </c>
      <c r="D8" s="60">
        <v>371947.8719189156</v>
      </c>
      <c r="E8" s="60">
        <v>429471.77343464142</v>
      </c>
      <c r="F8" s="60">
        <v>801419.64535355696</v>
      </c>
      <c r="G8" s="60">
        <v>383106.30807648308</v>
      </c>
      <c r="H8" s="60">
        <v>442355.92663768068</v>
      </c>
      <c r="I8" s="60">
        <v>825462.2347141637</v>
      </c>
      <c r="J8" s="60">
        <v>388852.90269763028</v>
      </c>
      <c r="K8" s="60">
        <v>448991.26553724584</v>
      </c>
      <c r="L8" s="60">
        <v>837844.16823487612</v>
      </c>
      <c r="M8" s="60">
        <v>394685.69623809471</v>
      </c>
      <c r="N8" s="60">
        <v>455726.13452030451</v>
      </c>
      <c r="O8" s="60">
        <v>850411.83075839921</v>
      </c>
      <c r="P8" s="60">
        <v>402184.72446661844</v>
      </c>
      <c r="Q8" s="60">
        <v>464384.93107619026</v>
      </c>
      <c r="R8" s="60">
        <v>866569.6555428087</v>
      </c>
      <c r="S8" s="60">
        <v>411233.88076711737</v>
      </c>
      <c r="T8" s="60">
        <v>474833.5920254045</v>
      </c>
      <c r="U8" s="60">
        <v>886067.47279252182</v>
      </c>
      <c r="V8" s="60">
        <v>419047.32450169255</v>
      </c>
      <c r="W8" s="60">
        <v>483855.43027388712</v>
      </c>
      <c r="X8" s="134">
        <v>902902.75477557967</v>
      </c>
      <c r="Y8" s="60">
        <v>427721.60411887756</v>
      </c>
      <c r="Z8" s="60">
        <v>493871.23768055654</v>
      </c>
      <c r="AA8" s="60">
        <v>921592.84179943416</v>
      </c>
      <c r="AB8" s="60">
        <v>437345.34021155228</v>
      </c>
      <c r="AC8" s="60">
        <v>504983.34052836907</v>
      </c>
      <c r="AD8" s="60">
        <v>942328.6807399214</v>
      </c>
      <c r="AE8" s="60">
        <v>448366.44278488337</v>
      </c>
      <c r="AF8" s="60">
        <v>517708.92070968391</v>
      </c>
      <c r="AG8" s="60">
        <v>966075.36349456734</v>
      </c>
      <c r="AH8" s="60">
        <v>460920.7031828601</v>
      </c>
      <c r="AI8" s="60">
        <v>532204.77048955509</v>
      </c>
      <c r="AJ8" s="60">
        <v>993125.47367241525</v>
      </c>
      <c r="AK8" s="60">
        <v>472443.72076243156</v>
      </c>
      <c r="AL8" s="60">
        <v>545509.88975179393</v>
      </c>
      <c r="AM8" s="60">
        <v>1017953.6105142256</v>
      </c>
      <c r="AN8" s="61" t="s">
        <v>383</v>
      </c>
      <c r="AO8" s="111"/>
      <c r="AP8" s="98"/>
      <c r="AQ8" s="98"/>
      <c r="AR8" s="53"/>
    </row>
    <row r="9" spans="1:44" ht="24.75" customHeight="1">
      <c r="A9" s="132">
        <v>150109</v>
      </c>
      <c r="B9" s="58" t="s">
        <v>384</v>
      </c>
      <c r="C9" s="59" t="s">
        <v>385</v>
      </c>
      <c r="D9" s="60">
        <v>613380.97861091327</v>
      </c>
      <c r="E9" s="60">
        <v>569098.1250897164</v>
      </c>
      <c r="F9" s="60">
        <v>1182479.1037006297</v>
      </c>
      <c r="G9" s="60">
        <v>631782.40796924068</v>
      </c>
      <c r="H9" s="60">
        <v>586171.0688424079</v>
      </c>
      <c r="I9" s="60">
        <v>1217953.4768116486</v>
      </c>
      <c r="J9" s="60">
        <v>641259.14408877923</v>
      </c>
      <c r="K9" s="60">
        <v>594963.63487504399</v>
      </c>
      <c r="L9" s="60">
        <v>1236222.7789638231</v>
      </c>
      <c r="M9" s="60">
        <v>650878.03125011083</v>
      </c>
      <c r="N9" s="60">
        <v>603888.08939816954</v>
      </c>
      <c r="O9" s="60">
        <v>1254766.1206482803</v>
      </c>
      <c r="P9" s="60">
        <v>663244.71384386288</v>
      </c>
      <c r="Q9" s="60">
        <v>615361.96309673472</v>
      </c>
      <c r="R9" s="60">
        <v>1278606.6769405974</v>
      </c>
      <c r="S9" s="60">
        <v>678167.71990534978</v>
      </c>
      <c r="T9" s="60">
        <v>629207.60726641119</v>
      </c>
      <c r="U9" s="60">
        <v>1307375.3271717608</v>
      </c>
      <c r="V9" s="60">
        <v>691052.90658355132</v>
      </c>
      <c r="W9" s="60">
        <v>641162.55180447293</v>
      </c>
      <c r="X9" s="134">
        <v>1332215.4583880242</v>
      </c>
      <c r="Y9" s="60">
        <v>705357.70174983074</v>
      </c>
      <c r="Z9" s="60">
        <v>654434.61662682553</v>
      </c>
      <c r="AA9" s="60">
        <v>1359792.3183766562</v>
      </c>
      <c r="AB9" s="60">
        <v>721228.25003920193</v>
      </c>
      <c r="AC9" s="60">
        <v>669159.39550092909</v>
      </c>
      <c r="AD9" s="60">
        <v>1390387.6455401308</v>
      </c>
      <c r="AE9" s="60">
        <v>739403.2019401897</v>
      </c>
      <c r="AF9" s="60">
        <v>686022.21226755239</v>
      </c>
      <c r="AG9" s="60">
        <v>1425425.4142077419</v>
      </c>
      <c r="AH9" s="60">
        <v>760106.49159451504</v>
      </c>
      <c r="AI9" s="60">
        <v>705230.8342110439</v>
      </c>
      <c r="AJ9" s="60">
        <v>1465337.3258055586</v>
      </c>
      <c r="AK9" s="60">
        <v>779109.1538843778</v>
      </c>
      <c r="AL9" s="60">
        <v>722861.60506631993</v>
      </c>
      <c r="AM9" s="60">
        <v>1501970.7589506975</v>
      </c>
      <c r="AN9" s="61" t="s">
        <v>386</v>
      </c>
      <c r="AO9" s="111"/>
      <c r="AP9" s="98"/>
      <c r="AQ9" s="98"/>
      <c r="AR9" s="53"/>
    </row>
    <row r="10" spans="1:44" ht="29">
      <c r="A10" s="132">
        <v>156009</v>
      </c>
      <c r="B10" s="58" t="s">
        <v>387</v>
      </c>
      <c r="C10" s="59" t="s">
        <v>388</v>
      </c>
      <c r="D10" s="60">
        <v>103582.74817696246</v>
      </c>
      <c r="E10" s="60">
        <v>285941.87358769379</v>
      </c>
      <c r="F10" s="60">
        <v>389524.62176465633</v>
      </c>
      <c r="G10" s="60">
        <v>106690.23062227134</v>
      </c>
      <c r="H10" s="60">
        <v>294520.12979532458</v>
      </c>
      <c r="I10" s="60">
        <v>401210.36041759601</v>
      </c>
      <c r="J10" s="60">
        <v>108290.5840816054</v>
      </c>
      <c r="K10" s="60">
        <v>298937.93174225441</v>
      </c>
      <c r="L10" s="60">
        <v>407228.5158238599</v>
      </c>
      <c r="M10" s="60">
        <v>109914.94284282946</v>
      </c>
      <c r="N10" s="60">
        <v>303422.00071838818</v>
      </c>
      <c r="O10" s="60">
        <v>413336.94356121775</v>
      </c>
      <c r="P10" s="60">
        <v>112003.32675684321</v>
      </c>
      <c r="Q10" s="60">
        <v>309187.01873203751</v>
      </c>
      <c r="R10" s="60">
        <v>421190.34548888082</v>
      </c>
      <c r="S10" s="60">
        <v>114523.40160887217</v>
      </c>
      <c r="T10" s="60">
        <v>316143.72665350832</v>
      </c>
      <c r="U10" s="60">
        <v>430667.1282623806</v>
      </c>
      <c r="V10" s="60">
        <v>116699.34623944073</v>
      </c>
      <c r="W10" s="60">
        <v>322150.45745992498</v>
      </c>
      <c r="X10" s="134">
        <v>438849.80369936582</v>
      </c>
      <c r="Y10" s="60">
        <v>119115.02270659714</v>
      </c>
      <c r="Z10" s="60">
        <v>328818.9719293454</v>
      </c>
      <c r="AA10" s="60">
        <v>447933.99463594268</v>
      </c>
      <c r="AB10" s="60">
        <v>121795.11071749557</v>
      </c>
      <c r="AC10" s="60">
        <v>336217.39879775565</v>
      </c>
      <c r="AD10" s="60">
        <v>458012.50951525138</v>
      </c>
      <c r="AE10" s="60">
        <v>124864.34750757644</v>
      </c>
      <c r="AF10" s="60">
        <v>344690.07724745903</v>
      </c>
      <c r="AG10" s="60">
        <v>469554.42475503567</v>
      </c>
      <c r="AH10" s="60">
        <v>128360.54923778858</v>
      </c>
      <c r="AI10" s="60">
        <v>354341.39941038791</v>
      </c>
      <c r="AJ10" s="60">
        <v>482701.94864817668</v>
      </c>
      <c r="AK10" s="60">
        <v>131569.56296873328</v>
      </c>
      <c r="AL10" s="60">
        <v>363199.93439564755</v>
      </c>
      <c r="AM10" s="60">
        <v>494769.49736438104</v>
      </c>
      <c r="AN10" s="61" t="s">
        <v>389</v>
      </c>
      <c r="AO10" s="111"/>
      <c r="AP10" s="98"/>
      <c r="AQ10" s="98"/>
      <c r="AR10" s="53"/>
    </row>
    <row r="11" spans="1:44" ht="29">
      <c r="A11" s="132">
        <v>150202</v>
      </c>
      <c r="B11" s="58" t="s">
        <v>390</v>
      </c>
      <c r="C11" s="59" t="s">
        <v>391</v>
      </c>
      <c r="D11" s="60">
        <v>103582.74817696246</v>
      </c>
      <c r="E11" s="60">
        <v>289755.01026228076</v>
      </c>
      <c r="F11" s="60">
        <v>393337.75843924319</v>
      </c>
      <c r="G11" s="60">
        <v>106690.23062227134</v>
      </c>
      <c r="H11" s="60">
        <v>298447.66057014919</v>
      </c>
      <c r="I11" s="60">
        <v>405137.8911924205</v>
      </c>
      <c r="J11" s="60">
        <v>108290.5840816054</v>
      </c>
      <c r="K11" s="60">
        <v>302924.37547870137</v>
      </c>
      <c r="L11" s="60">
        <v>411214.95956030674</v>
      </c>
      <c r="M11" s="60">
        <v>109914.94284282946</v>
      </c>
      <c r="N11" s="60">
        <v>307468.24111088185</v>
      </c>
      <c r="O11" s="60">
        <v>417383.1839537113</v>
      </c>
      <c r="P11" s="60">
        <v>112003.32675684321</v>
      </c>
      <c r="Q11" s="60">
        <v>313310.13769198855</v>
      </c>
      <c r="R11" s="60">
        <v>425313.4644488318</v>
      </c>
      <c r="S11" s="60">
        <v>114523.40160887217</v>
      </c>
      <c r="T11" s="60">
        <v>320359.61579005828</v>
      </c>
      <c r="U11" s="60">
        <v>434883.0173989305</v>
      </c>
      <c r="V11" s="60">
        <v>116699.34623944073</v>
      </c>
      <c r="W11" s="60">
        <v>326446.44849006936</v>
      </c>
      <c r="X11" s="134">
        <v>443145.79472951015</v>
      </c>
      <c r="Y11" s="60">
        <v>119115.02270659714</v>
      </c>
      <c r="Z11" s="60">
        <v>333203.88997381378</v>
      </c>
      <c r="AA11" s="60">
        <v>452318.91268041095</v>
      </c>
      <c r="AB11" s="60">
        <v>121795.11071749557</v>
      </c>
      <c r="AC11" s="60">
        <v>340700.97749822459</v>
      </c>
      <c r="AD11" s="60">
        <v>462496.0882157202</v>
      </c>
      <c r="AE11" s="60">
        <v>124864.34750757644</v>
      </c>
      <c r="AF11" s="60">
        <v>349286.6421311798</v>
      </c>
      <c r="AG11" s="60">
        <v>474150.98963875632</v>
      </c>
      <c r="AH11" s="60">
        <v>128360.54923778858</v>
      </c>
      <c r="AI11" s="60">
        <v>359066.66811085283</v>
      </c>
      <c r="AJ11" s="60">
        <v>487427.21734864148</v>
      </c>
      <c r="AK11" s="60">
        <v>131569.56296873328</v>
      </c>
      <c r="AL11" s="60">
        <v>368043.3348136241</v>
      </c>
      <c r="AM11" s="60">
        <v>499612.89778235747</v>
      </c>
      <c r="AN11" s="61" t="s">
        <v>392</v>
      </c>
      <c r="AO11" s="111"/>
      <c r="AP11" s="98"/>
      <c r="AQ11" s="98"/>
      <c r="AR11" s="53"/>
    </row>
    <row r="12" spans="1:44" ht="20.25" customHeight="1">
      <c r="A12" s="132">
        <v>150201</v>
      </c>
      <c r="B12" s="58"/>
      <c r="C12" s="59" t="s">
        <v>393</v>
      </c>
      <c r="D12" s="60">
        <v>51435.587135373702</v>
      </c>
      <c r="E12" s="60">
        <v>22246.923873231404</v>
      </c>
      <c r="F12" s="60">
        <v>73682.511008605128</v>
      </c>
      <c r="G12" s="60">
        <v>52978.654749434914</v>
      </c>
      <c r="H12" s="60">
        <v>22914.331589428348</v>
      </c>
      <c r="I12" s="60">
        <v>75892.98633886328</v>
      </c>
      <c r="J12" s="60">
        <v>53773.33457067643</v>
      </c>
      <c r="K12" s="60">
        <v>23258.046563269771</v>
      </c>
      <c r="L12" s="60">
        <v>77031.381133946226</v>
      </c>
      <c r="M12" s="60">
        <v>54579.934589236575</v>
      </c>
      <c r="N12" s="60">
        <v>23606.917261718816</v>
      </c>
      <c r="O12" s="60">
        <v>78186.851850955412</v>
      </c>
      <c r="P12" s="60">
        <v>55616.953346432063</v>
      </c>
      <c r="Q12" s="60">
        <v>24055.448689691471</v>
      </c>
      <c r="R12" s="60">
        <v>79672.40203612356</v>
      </c>
      <c r="S12" s="60">
        <v>56868.334796726784</v>
      </c>
      <c r="T12" s="60">
        <v>24596.696285209528</v>
      </c>
      <c r="U12" s="60">
        <v>81465.031081936337</v>
      </c>
      <c r="V12" s="60">
        <v>57948.833157864588</v>
      </c>
      <c r="W12" s="60">
        <v>25064.033514628507</v>
      </c>
      <c r="X12" s="134">
        <v>83012.866672493124</v>
      </c>
      <c r="Y12" s="60">
        <v>59148.374004232384</v>
      </c>
      <c r="Z12" s="60">
        <v>25582.859008381314</v>
      </c>
      <c r="AA12" s="60">
        <v>84731.233012613724</v>
      </c>
      <c r="AB12" s="60">
        <v>60479.21241932761</v>
      </c>
      <c r="AC12" s="60">
        <v>26158.473336069892</v>
      </c>
      <c r="AD12" s="60">
        <v>86637.685755397528</v>
      </c>
      <c r="AE12" s="60">
        <v>62003.288572294659</v>
      </c>
      <c r="AF12" s="60">
        <v>26817.66686413885</v>
      </c>
      <c r="AG12" s="60">
        <v>88820.955436433534</v>
      </c>
      <c r="AH12" s="60">
        <v>63739.380652318912</v>
      </c>
      <c r="AI12" s="60">
        <v>27568.561536334739</v>
      </c>
      <c r="AJ12" s="60">
        <v>91307.942188653673</v>
      </c>
      <c r="AK12" s="60">
        <v>65332.865168626879</v>
      </c>
      <c r="AL12" s="60">
        <v>28257.775574743104</v>
      </c>
      <c r="AM12" s="60">
        <v>93590.640743370008</v>
      </c>
      <c r="AN12" s="61"/>
      <c r="AO12" s="111"/>
      <c r="AP12" s="98"/>
      <c r="AQ12" s="98"/>
      <c r="AR12" s="53"/>
    </row>
    <row r="13" spans="1:44" ht="27" customHeight="1">
      <c r="A13" s="133">
        <v>156007</v>
      </c>
      <c r="B13" s="87"/>
      <c r="C13" s="85" t="s">
        <v>394</v>
      </c>
      <c r="D13" s="96">
        <v>12440.985308026973</v>
      </c>
      <c r="E13" s="96">
        <v>9967.5478829633321</v>
      </c>
      <c r="F13" s="96">
        <v>22408.533190990303</v>
      </c>
      <c r="G13" s="96">
        <v>12814.214867267783</v>
      </c>
      <c r="H13" s="96">
        <v>10266.574319452233</v>
      </c>
      <c r="I13" s="96">
        <v>23080.789186720012</v>
      </c>
      <c r="J13" s="96">
        <v>13006.428090276799</v>
      </c>
      <c r="K13" s="96">
        <v>10420.572934244015</v>
      </c>
      <c r="L13" s="96">
        <v>23427.00102452081</v>
      </c>
      <c r="M13" s="96">
        <v>13201.524511630949</v>
      </c>
      <c r="N13" s="96">
        <v>10576.881528257674</v>
      </c>
      <c r="O13" s="96">
        <v>23778.406039888621</v>
      </c>
      <c r="P13" s="96">
        <v>13452.353477351935</v>
      </c>
      <c r="Q13" s="96">
        <v>10777.842277294569</v>
      </c>
      <c r="R13" s="96">
        <v>24230.195754646502</v>
      </c>
      <c r="S13" s="96">
        <v>13755.031430592353</v>
      </c>
      <c r="T13" s="96">
        <v>11020.343728533697</v>
      </c>
      <c r="U13" s="96">
        <v>24775.375159126048</v>
      </c>
      <c r="V13" s="96">
        <v>14016.377027773606</v>
      </c>
      <c r="W13" s="96">
        <v>11229.730259375836</v>
      </c>
      <c r="X13" s="135">
        <v>25246.10728714944</v>
      </c>
      <c r="Y13" s="96">
        <v>14306.516032248519</v>
      </c>
      <c r="Z13" s="96">
        <v>11462.185675744915</v>
      </c>
      <c r="AA13" s="96">
        <v>25768.70170799343</v>
      </c>
      <c r="AB13" s="96">
        <v>14628.41264297411</v>
      </c>
      <c r="AC13" s="96">
        <v>11720.084853449174</v>
      </c>
      <c r="AD13" s="96">
        <v>26348.497496423282</v>
      </c>
      <c r="AE13" s="96">
        <v>14997.048641577056</v>
      </c>
      <c r="AF13" s="96">
        <v>12015.430991756091</v>
      </c>
      <c r="AG13" s="96">
        <v>27012.479633333147</v>
      </c>
      <c r="AH13" s="96">
        <v>15416.966003541214</v>
      </c>
      <c r="AI13" s="96">
        <v>12351.863059525262</v>
      </c>
      <c r="AJ13" s="96">
        <v>27768.829063066474</v>
      </c>
      <c r="AK13" s="96">
        <v>15802.390153629744</v>
      </c>
      <c r="AL13" s="96">
        <v>12660.659636013392</v>
      </c>
      <c r="AM13" s="96">
        <v>28463.049789643133</v>
      </c>
      <c r="AN13" s="88"/>
      <c r="AO13" s="111"/>
      <c r="AP13" s="98"/>
      <c r="AQ13" s="98"/>
      <c r="AR13" s="53"/>
    </row>
    <row r="14" spans="1:44" ht="12.7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63"/>
      <c r="Y14" s="55"/>
      <c r="Z14" s="55"/>
      <c r="AA14" s="63"/>
      <c r="AB14" s="55"/>
      <c r="AC14" s="55"/>
      <c r="AD14" s="63"/>
      <c r="AE14" s="55"/>
      <c r="AF14" s="55"/>
      <c r="AG14" s="63"/>
      <c r="AH14" s="55"/>
      <c r="AI14" s="55"/>
      <c r="AJ14" s="63"/>
      <c r="AK14" s="55"/>
      <c r="AL14" s="55"/>
      <c r="AM14" s="63"/>
      <c r="AN14" s="55"/>
      <c r="AO14" s="70"/>
      <c r="AP14" s="57"/>
      <c r="AQ14" s="57"/>
      <c r="AR14" s="53"/>
    </row>
    <row r="15" spans="1:44" ht="12.7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63"/>
      <c r="Y15" s="55"/>
      <c r="Z15" s="55"/>
      <c r="AA15" s="63"/>
      <c r="AB15" s="55"/>
      <c r="AC15" s="55"/>
      <c r="AD15" s="63"/>
      <c r="AE15" s="55"/>
      <c r="AF15" s="55"/>
      <c r="AG15" s="63"/>
      <c r="AH15" s="55"/>
      <c r="AI15" s="55"/>
      <c r="AJ15" s="63"/>
      <c r="AK15" s="55"/>
      <c r="AL15" s="55"/>
      <c r="AM15" s="63"/>
      <c r="AN15" s="55"/>
      <c r="AO15" s="70"/>
      <c r="AP15" s="57"/>
      <c r="AQ15" s="57"/>
      <c r="AR15" s="53"/>
    </row>
    <row r="16" spans="1:44" ht="12.7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63"/>
      <c r="Y16" s="55"/>
      <c r="Z16" s="55"/>
      <c r="AA16" s="63"/>
      <c r="AB16" s="55"/>
      <c r="AC16" s="55"/>
      <c r="AD16" s="63"/>
      <c r="AE16" s="55"/>
      <c r="AF16" s="55"/>
      <c r="AG16" s="63"/>
      <c r="AH16" s="55"/>
      <c r="AI16" s="55"/>
      <c r="AJ16" s="63"/>
      <c r="AK16" s="55"/>
      <c r="AL16" s="55"/>
      <c r="AM16" s="63"/>
      <c r="AN16" s="55"/>
      <c r="AO16" s="70"/>
      <c r="AP16" s="57"/>
      <c r="AQ16" s="57"/>
      <c r="AR16" s="53"/>
    </row>
    <row r="17" spans="1:44" ht="12.7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63"/>
      <c r="Y17" s="55"/>
      <c r="Z17" s="55"/>
      <c r="AA17" s="63"/>
      <c r="AB17" s="55"/>
      <c r="AC17" s="55"/>
      <c r="AD17" s="63"/>
      <c r="AE17" s="55"/>
      <c r="AF17" s="55"/>
      <c r="AG17" s="63"/>
      <c r="AH17" s="55"/>
      <c r="AI17" s="55"/>
      <c r="AJ17" s="63"/>
      <c r="AK17" s="55"/>
      <c r="AL17" s="55"/>
      <c r="AM17" s="63"/>
      <c r="AN17" s="55"/>
      <c r="AO17" s="70"/>
      <c r="AP17" s="57"/>
      <c r="AQ17" s="57"/>
      <c r="AR17" s="53"/>
    </row>
    <row r="18" spans="1:44" ht="12.7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63"/>
      <c r="Y18" s="55"/>
      <c r="Z18" s="55"/>
      <c r="AA18" s="63"/>
      <c r="AB18" s="55"/>
      <c r="AC18" s="55"/>
      <c r="AD18" s="63"/>
      <c r="AE18" s="55"/>
      <c r="AF18" s="55"/>
      <c r="AG18" s="63"/>
      <c r="AH18" s="55"/>
      <c r="AI18" s="55"/>
      <c r="AJ18" s="63"/>
      <c r="AK18" s="55"/>
      <c r="AL18" s="55"/>
      <c r="AM18" s="63"/>
      <c r="AN18" s="55"/>
      <c r="AO18" s="70"/>
      <c r="AP18" s="57"/>
      <c r="AQ18" s="57"/>
      <c r="AR18" s="53"/>
    </row>
    <row r="19" spans="1:44" ht="12.7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63"/>
      <c r="Y19" s="55"/>
      <c r="Z19" s="55"/>
      <c r="AA19" s="63"/>
      <c r="AB19" s="55"/>
      <c r="AC19" s="55"/>
      <c r="AD19" s="63"/>
      <c r="AE19" s="55"/>
      <c r="AF19" s="55"/>
      <c r="AG19" s="63"/>
      <c r="AH19" s="55"/>
      <c r="AI19" s="55"/>
      <c r="AJ19" s="63"/>
      <c r="AK19" s="55"/>
      <c r="AL19" s="55"/>
      <c r="AM19" s="63"/>
      <c r="AN19" s="55"/>
      <c r="AO19" s="70"/>
      <c r="AP19" s="57"/>
      <c r="AQ19" s="57"/>
      <c r="AR19" s="53"/>
    </row>
    <row r="20" spans="1:44" ht="12.7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63"/>
      <c r="Y20" s="55"/>
      <c r="Z20" s="55"/>
      <c r="AA20" s="63"/>
      <c r="AB20" s="55"/>
      <c r="AC20" s="55"/>
      <c r="AD20" s="63"/>
      <c r="AE20" s="55"/>
      <c r="AF20" s="55"/>
      <c r="AG20" s="63"/>
      <c r="AH20" s="55"/>
      <c r="AI20" s="55"/>
      <c r="AJ20" s="63"/>
      <c r="AK20" s="55"/>
      <c r="AL20" s="55"/>
      <c r="AM20" s="63"/>
      <c r="AN20" s="55"/>
      <c r="AO20" s="70"/>
      <c r="AP20" s="57"/>
      <c r="AQ20" s="57"/>
      <c r="AR20" s="53"/>
    </row>
    <row r="21" spans="1:44" ht="12.7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63"/>
      <c r="Y21" s="55"/>
      <c r="Z21" s="55"/>
      <c r="AA21" s="63"/>
      <c r="AB21" s="55"/>
      <c r="AC21" s="55"/>
      <c r="AD21" s="63"/>
      <c r="AE21" s="55"/>
      <c r="AF21" s="55"/>
      <c r="AG21" s="63"/>
      <c r="AH21" s="55"/>
      <c r="AI21" s="55"/>
      <c r="AJ21" s="63"/>
      <c r="AK21" s="55"/>
      <c r="AL21" s="55"/>
      <c r="AM21" s="63"/>
      <c r="AN21" s="55"/>
      <c r="AO21" s="70"/>
      <c r="AP21" s="57"/>
      <c r="AQ21" s="57"/>
      <c r="AR21" s="53"/>
    </row>
    <row r="22" spans="1:44" ht="12.7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63"/>
      <c r="Y22" s="55"/>
      <c r="Z22" s="55"/>
      <c r="AA22" s="63"/>
      <c r="AB22" s="55"/>
      <c r="AC22" s="55"/>
      <c r="AD22" s="63"/>
      <c r="AE22" s="55"/>
      <c r="AF22" s="55"/>
      <c r="AG22" s="63"/>
      <c r="AH22" s="55"/>
      <c r="AI22" s="55"/>
      <c r="AJ22" s="63"/>
      <c r="AK22" s="55"/>
      <c r="AL22" s="55"/>
      <c r="AM22" s="63"/>
      <c r="AN22" s="55"/>
      <c r="AO22" s="70"/>
      <c r="AP22" s="57"/>
      <c r="AQ22" s="57"/>
      <c r="AR22" s="53"/>
    </row>
    <row r="23" spans="1:44" ht="12.7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63"/>
      <c r="Y23" s="55"/>
      <c r="Z23" s="55"/>
      <c r="AA23" s="63"/>
      <c r="AB23" s="55"/>
      <c r="AC23" s="55"/>
      <c r="AD23" s="63"/>
      <c r="AE23" s="55"/>
      <c r="AF23" s="55"/>
      <c r="AG23" s="63"/>
      <c r="AH23" s="55"/>
      <c r="AI23" s="55"/>
      <c r="AJ23" s="63"/>
      <c r="AK23" s="55"/>
      <c r="AL23" s="55"/>
      <c r="AM23" s="63"/>
      <c r="AN23" s="55"/>
      <c r="AO23" s="70"/>
      <c r="AP23" s="57"/>
      <c r="AQ23" s="57"/>
      <c r="AR23" s="53"/>
    </row>
    <row r="24" spans="1:44" ht="12.7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63"/>
      <c r="Y24" s="55"/>
      <c r="Z24" s="55"/>
      <c r="AA24" s="63"/>
      <c r="AB24" s="55"/>
      <c r="AC24" s="55"/>
      <c r="AD24" s="63"/>
      <c r="AE24" s="55"/>
      <c r="AF24" s="55"/>
      <c r="AG24" s="63"/>
      <c r="AH24" s="55"/>
      <c r="AI24" s="55"/>
      <c r="AJ24" s="63"/>
      <c r="AK24" s="55"/>
      <c r="AL24" s="55"/>
      <c r="AM24" s="63"/>
      <c r="AN24" s="55"/>
      <c r="AO24" s="70"/>
      <c r="AP24" s="57"/>
      <c r="AQ24" s="57"/>
      <c r="AR24" s="53"/>
    </row>
    <row r="25" spans="1:44" ht="12.7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63"/>
      <c r="Y25" s="55"/>
      <c r="Z25" s="55"/>
      <c r="AA25" s="63"/>
      <c r="AB25" s="55"/>
      <c r="AC25" s="55"/>
      <c r="AD25" s="63"/>
      <c r="AE25" s="55"/>
      <c r="AF25" s="55"/>
      <c r="AG25" s="63"/>
      <c r="AH25" s="55"/>
      <c r="AI25" s="55"/>
      <c r="AJ25" s="63"/>
      <c r="AK25" s="55"/>
      <c r="AL25" s="55"/>
      <c r="AM25" s="63"/>
      <c r="AN25" s="55"/>
      <c r="AO25" s="70"/>
      <c r="AP25" s="57"/>
      <c r="AQ25" s="57"/>
      <c r="AR25" s="53"/>
    </row>
    <row r="26" spans="1:44" ht="12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63"/>
      <c r="Y26" s="55"/>
      <c r="Z26" s="55"/>
      <c r="AA26" s="63"/>
      <c r="AB26" s="55"/>
      <c r="AC26" s="55"/>
      <c r="AD26" s="63"/>
      <c r="AE26" s="55"/>
      <c r="AF26" s="55"/>
      <c r="AG26" s="63"/>
      <c r="AH26" s="55"/>
      <c r="AI26" s="55"/>
      <c r="AJ26" s="63"/>
      <c r="AK26" s="55"/>
      <c r="AL26" s="55"/>
      <c r="AM26" s="63"/>
      <c r="AN26" s="55"/>
      <c r="AO26" s="70"/>
      <c r="AP26" s="57"/>
      <c r="AQ26" s="57"/>
      <c r="AR26" s="53"/>
    </row>
    <row r="27" spans="1:44" ht="12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63"/>
      <c r="Y27" s="55"/>
      <c r="Z27" s="55"/>
      <c r="AA27" s="63"/>
      <c r="AB27" s="55"/>
      <c r="AC27" s="55"/>
      <c r="AD27" s="63"/>
      <c r="AE27" s="55"/>
      <c r="AF27" s="55"/>
      <c r="AG27" s="63"/>
      <c r="AH27" s="55"/>
      <c r="AI27" s="55"/>
      <c r="AJ27" s="63"/>
      <c r="AK27" s="55"/>
      <c r="AL27" s="55"/>
      <c r="AM27" s="63"/>
      <c r="AN27" s="55"/>
      <c r="AO27" s="70"/>
      <c r="AP27" s="57"/>
      <c r="AQ27" s="57"/>
      <c r="AR27" s="53"/>
    </row>
    <row r="28" spans="1:44" ht="12.7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63"/>
      <c r="Y28" s="55"/>
      <c r="Z28" s="55"/>
      <c r="AA28" s="63"/>
      <c r="AB28" s="55"/>
      <c r="AC28" s="55"/>
      <c r="AD28" s="63"/>
      <c r="AE28" s="55"/>
      <c r="AF28" s="55"/>
      <c r="AG28" s="63"/>
      <c r="AH28" s="55"/>
      <c r="AI28" s="55"/>
      <c r="AJ28" s="63"/>
      <c r="AK28" s="55"/>
      <c r="AL28" s="55"/>
      <c r="AM28" s="63"/>
      <c r="AN28" s="55"/>
      <c r="AO28" s="70"/>
      <c r="AP28" s="57"/>
      <c r="AQ28" s="57"/>
      <c r="AR28" s="53"/>
    </row>
    <row r="29" spans="1:44" ht="12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63"/>
      <c r="Y29" s="55"/>
      <c r="Z29" s="55"/>
      <c r="AA29" s="63"/>
      <c r="AB29" s="55"/>
      <c r="AC29" s="55"/>
      <c r="AD29" s="63"/>
      <c r="AE29" s="55"/>
      <c r="AF29" s="55"/>
      <c r="AG29" s="63"/>
      <c r="AH29" s="55"/>
      <c r="AI29" s="55"/>
      <c r="AJ29" s="63"/>
      <c r="AK29" s="55"/>
      <c r="AL29" s="55"/>
      <c r="AM29" s="63"/>
      <c r="AN29" s="55"/>
      <c r="AO29" s="70"/>
      <c r="AP29" s="57"/>
      <c r="AQ29" s="57"/>
      <c r="AR29" s="53"/>
    </row>
    <row r="30" spans="1:44" ht="12.7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63"/>
      <c r="Y30" s="55"/>
      <c r="Z30" s="55"/>
      <c r="AA30" s="63"/>
      <c r="AB30" s="55"/>
      <c r="AC30" s="55"/>
      <c r="AD30" s="63"/>
      <c r="AE30" s="55"/>
      <c r="AF30" s="55"/>
      <c r="AG30" s="63"/>
      <c r="AH30" s="55"/>
      <c r="AI30" s="55"/>
      <c r="AJ30" s="63"/>
      <c r="AK30" s="55"/>
      <c r="AL30" s="55"/>
      <c r="AM30" s="63"/>
      <c r="AN30" s="55"/>
      <c r="AO30" s="70"/>
      <c r="AP30" s="57"/>
      <c r="AQ30" s="57"/>
      <c r="AR30" s="53"/>
    </row>
    <row r="31" spans="1:4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63"/>
      <c r="Y31" s="55"/>
      <c r="Z31" s="55"/>
      <c r="AA31" s="63"/>
      <c r="AB31" s="55"/>
      <c r="AC31" s="55"/>
      <c r="AD31" s="63"/>
      <c r="AE31" s="55"/>
      <c r="AF31" s="55"/>
      <c r="AG31" s="63"/>
      <c r="AH31" s="55"/>
      <c r="AI31" s="55"/>
      <c r="AJ31" s="63"/>
      <c r="AK31" s="55"/>
      <c r="AL31" s="55"/>
      <c r="AM31" s="63"/>
      <c r="AN31" s="55"/>
      <c r="AO31" s="70"/>
      <c r="AP31" s="57"/>
      <c r="AQ31" s="57"/>
      <c r="AR31" s="53"/>
    </row>
    <row r="32" spans="1:44" ht="12.7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63"/>
      <c r="Y32" s="55"/>
      <c r="Z32" s="55"/>
      <c r="AA32" s="63"/>
      <c r="AB32" s="55"/>
      <c r="AC32" s="55"/>
      <c r="AD32" s="63"/>
      <c r="AE32" s="55"/>
      <c r="AF32" s="55"/>
      <c r="AG32" s="63"/>
      <c r="AH32" s="55"/>
      <c r="AI32" s="55"/>
      <c r="AJ32" s="63"/>
      <c r="AK32" s="55"/>
      <c r="AL32" s="55"/>
      <c r="AM32" s="63"/>
      <c r="AN32" s="55"/>
      <c r="AO32" s="70"/>
      <c r="AP32" s="57"/>
      <c r="AQ32" s="57"/>
      <c r="AR32" s="53"/>
    </row>
    <row r="33" spans="1:44" ht="12.7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63"/>
      <c r="Y33" s="55"/>
      <c r="Z33" s="55"/>
      <c r="AA33" s="63"/>
      <c r="AB33" s="55"/>
      <c r="AC33" s="55"/>
      <c r="AD33" s="63"/>
      <c r="AE33" s="55"/>
      <c r="AF33" s="55"/>
      <c r="AG33" s="63"/>
      <c r="AH33" s="55"/>
      <c r="AI33" s="55"/>
      <c r="AJ33" s="63"/>
      <c r="AK33" s="55"/>
      <c r="AL33" s="55"/>
      <c r="AM33" s="63"/>
      <c r="AN33" s="55"/>
      <c r="AO33" s="70"/>
      <c r="AP33" s="57"/>
      <c r="AQ33" s="57"/>
      <c r="AR33" s="53"/>
    </row>
    <row r="34" spans="1:44" ht="12.7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63"/>
      <c r="Y34" s="55"/>
      <c r="Z34" s="55"/>
      <c r="AA34" s="63"/>
      <c r="AB34" s="55"/>
      <c r="AC34" s="55"/>
      <c r="AD34" s="63"/>
      <c r="AE34" s="55"/>
      <c r="AF34" s="55"/>
      <c r="AG34" s="63"/>
      <c r="AH34" s="55"/>
      <c r="AI34" s="55"/>
      <c r="AJ34" s="63"/>
      <c r="AK34" s="55"/>
      <c r="AL34" s="55"/>
      <c r="AM34" s="63"/>
      <c r="AN34" s="55"/>
      <c r="AO34" s="70"/>
      <c r="AP34" s="57"/>
      <c r="AQ34" s="57"/>
      <c r="AR34" s="53"/>
    </row>
    <row r="35" spans="1:44" ht="12.7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63"/>
      <c r="Y35" s="55"/>
      <c r="Z35" s="55"/>
      <c r="AA35" s="63"/>
      <c r="AB35" s="55"/>
      <c r="AC35" s="55"/>
      <c r="AD35" s="63"/>
      <c r="AE35" s="55"/>
      <c r="AF35" s="55"/>
      <c r="AG35" s="63"/>
      <c r="AH35" s="55"/>
      <c r="AI35" s="55"/>
      <c r="AJ35" s="63"/>
      <c r="AK35" s="55"/>
      <c r="AL35" s="55"/>
      <c r="AM35" s="63"/>
      <c r="AN35" s="55"/>
      <c r="AO35" s="70"/>
      <c r="AP35" s="57"/>
      <c r="AQ35" s="57"/>
      <c r="AR35" s="53"/>
    </row>
    <row r="36" spans="1:44" ht="12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63"/>
      <c r="Y36" s="55"/>
      <c r="Z36" s="55"/>
      <c r="AA36" s="63"/>
      <c r="AB36" s="55"/>
      <c r="AC36" s="55"/>
      <c r="AD36" s="63"/>
      <c r="AE36" s="55"/>
      <c r="AF36" s="55"/>
      <c r="AG36" s="63"/>
      <c r="AH36" s="55"/>
      <c r="AI36" s="55"/>
      <c r="AJ36" s="63"/>
      <c r="AK36" s="55"/>
      <c r="AL36" s="55"/>
      <c r="AM36" s="63"/>
      <c r="AN36" s="55"/>
      <c r="AO36" s="70"/>
      <c r="AP36" s="57"/>
      <c r="AQ36" s="57"/>
      <c r="AR36" s="53"/>
    </row>
    <row r="37" spans="1:44" ht="12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63"/>
      <c r="Y37" s="55"/>
      <c r="Z37" s="55"/>
      <c r="AA37" s="63"/>
      <c r="AB37" s="55"/>
      <c r="AC37" s="55"/>
      <c r="AD37" s="63"/>
      <c r="AE37" s="55"/>
      <c r="AF37" s="55"/>
      <c r="AG37" s="63"/>
      <c r="AH37" s="55"/>
      <c r="AI37" s="55"/>
      <c r="AJ37" s="63"/>
      <c r="AK37" s="55"/>
      <c r="AL37" s="55"/>
      <c r="AM37" s="63"/>
      <c r="AN37" s="55"/>
      <c r="AO37" s="70"/>
      <c r="AP37" s="57"/>
      <c r="AQ37" s="57"/>
      <c r="AR37" s="53"/>
    </row>
    <row r="38" spans="1:44" ht="12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63"/>
      <c r="Y38" s="55"/>
      <c r="Z38" s="55"/>
      <c r="AA38" s="63"/>
      <c r="AB38" s="55"/>
      <c r="AC38" s="55"/>
      <c r="AD38" s="63"/>
      <c r="AE38" s="55"/>
      <c r="AF38" s="55"/>
      <c r="AG38" s="63"/>
      <c r="AH38" s="55"/>
      <c r="AI38" s="55"/>
      <c r="AJ38" s="63"/>
      <c r="AK38" s="55"/>
      <c r="AL38" s="55"/>
      <c r="AM38" s="63"/>
      <c r="AN38" s="55"/>
      <c r="AO38" s="70"/>
      <c r="AP38" s="57"/>
      <c r="AQ38" s="57"/>
      <c r="AR38" s="53"/>
    </row>
    <row r="39" spans="1:44" ht="12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63"/>
      <c r="Y39" s="55"/>
      <c r="Z39" s="55"/>
      <c r="AA39" s="63"/>
      <c r="AB39" s="55"/>
      <c r="AC39" s="55"/>
      <c r="AD39" s="63"/>
      <c r="AE39" s="55"/>
      <c r="AF39" s="55"/>
      <c r="AG39" s="63"/>
      <c r="AH39" s="55"/>
      <c r="AI39" s="55"/>
      <c r="AJ39" s="63"/>
      <c r="AK39" s="55"/>
      <c r="AL39" s="55"/>
      <c r="AM39" s="63"/>
      <c r="AN39" s="55"/>
      <c r="AO39" s="70"/>
      <c r="AP39" s="57"/>
      <c r="AQ39" s="57"/>
      <c r="AR39" s="53"/>
    </row>
    <row r="40" spans="1:44" ht="12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63"/>
      <c r="Y40" s="55"/>
      <c r="Z40" s="55"/>
      <c r="AA40" s="63"/>
      <c r="AB40" s="55"/>
      <c r="AC40" s="55"/>
      <c r="AD40" s="63"/>
      <c r="AE40" s="55"/>
      <c r="AF40" s="55"/>
      <c r="AG40" s="63"/>
      <c r="AH40" s="55"/>
      <c r="AI40" s="55"/>
      <c r="AJ40" s="63"/>
      <c r="AK40" s="55"/>
      <c r="AL40" s="55"/>
      <c r="AM40" s="63"/>
      <c r="AN40" s="55"/>
      <c r="AO40" s="70"/>
      <c r="AP40" s="57"/>
      <c r="AQ40" s="57"/>
      <c r="AR40" s="53"/>
    </row>
    <row r="41" spans="1:44" ht="12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63"/>
      <c r="Y41" s="55"/>
      <c r="Z41" s="55"/>
      <c r="AA41" s="63"/>
      <c r="AB41" s="55"/>
      <c r="AC41" s="55"/>
      <c r="AD41" s="63"/>
      <c r="AE41" s="55"/>
      <c r="AF41" s="55"/>
      <c r="AG41" s="63"/>
      <c r="AH41" s="55"/>
      <c r="AI41" s="55"/>
      <c r="AJ41" s="63"/>
      <c r="AK41" s="55"/>
      <c r="AL41" s="55"/>
      <c r="AM41" s="63"/>
      <c r="AN41" s="55"/>
      <c r="AO41" s="70"/>
      <c r="AP41" s="57"/>
      <c r="AQ41" s="57"/>
      <c r="AR41" s="53"/>
    </row>
    <row r="42" spans="1:44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63"/>
      <c r="Y42" s="55"/>
      <c r="Z42" s="55"/>
      <c r="AA42" s="63"/>
      <c r="AB42" s="55"/>
      <c r="AC42" s="55"/>
      <c r="AD42" s="63"/>
      <c r="AE42" s="55"/>
      <c r="AF42" s="55"/>
      <c r="AG42" s="63"/>
      <c r="AH42" s="55"/>
      <c r="AI42" s="55"/>
      <c r="AJ42" s="63"/>
      <c r="AK42" s="55"/>
      <c r="AL42" s="55"/>
      <c r="AM42" s="63"/>
      <c r="AN42" s="55"/>
      <c r="AO42" s="70"/>
      <c r="AP42" s="57"/>
      <c r="AQ42" s="57"/>
      <c r="AR42" s="53"/>
    </row>
    <row r="43" spans="1:44" ht="12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63"/>
      <c r="Y43" s="55"/>
      <c r="Z43" s="55"/>
      <c r="AA43" s="63"/>
      <c r="AB43" s="55"/>
      <c r="AC43" s="55"/>
      <c r="AD43" s="63"/>
      <c r="AE43" s="55"/>
      <c r="AF43" s="55"/>
      <c r="AG43" s="63"/>
      <c r="AH43" s="55"/>
      <c r="AI43" s="55"/>
      <c r="AJ43" s="63"/>
      <c r="AK43" s="55"/>
      <c r="AL43" s="55"/>
      <c r="AM43" s="63"/>
      <c r="AN43" s="55"/>
      <c r="AO43" s="70"/>
      <c r="AP43" s="57"/>
      <c r="AQ43" s="57"/>
      <c r="AR43" s="53"/>
    </row>
    <row r="44" spans="1:44" ht="12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63"/>
      <c r="Y44" s="55"/>
      <c r="Z44" s="55"/>
      <c r="AA44" s="63"/>
      <c r="AB44" s="55"/>
      <c r="AC44" s="55"/>
      <c r="AD44" s="63"/>
      <c r="AE44" s="55"/>
      <c r="AF44" s="55"/>
      <c r="AG44" s="63"/>
      <c r="AH44" s="55"/>
      <c r="AI44" s="55"/>
      <c r="AJ44" s="63"/>
      <c r="AK44" s="55"/>
      <c r="AL44" s="55"/>
      <c r="AM44" s="63"/>
      <c r="AN44" s="55"/>
      <c r="AO44" s="70"/>
      <c r="AP44" s="57"/>
      <c r="AQ44" s="57"/>
      <c r="AR44" s="53"/>
    </row>
    <row r="45" spans="1:44" ht="12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63"/>
      <c r="Y45" s="55"/>
      <c r="Z45" s="55"/>
      <c r="AA45" s="63"/>
      <c r="AB45" s="55"/>
      <c r="AC45" s="55"/>
      <c r="AD45" s="63"/>
      <c r="AE45" s="55"/>
      <c r="AF45" s="55"/>
      <c r="AG45" s="63"/>
      <c r="AH45" s="55"/>
      <c r="AI45" s="55"/>
      <c r="AJ45" s="63"/>
      <c r="AK45" s="55"/>
      <c r="AL45" s="55"/>
      <c r="AM45" s="63"/>
      <c r="AN45" s="55"/>
      <c r="AO45" s="70"/>
      <c r="AP45" s="57"/>
      <c r="AQ45" s="57"/>
      <c r="AR45" s="53"/>
    </row>
    <row r="46" spans="1:44" ht="12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63"/>
      <c r="Y46" s="55"/>
      <c r="Z46" s="55"/>
      <c r="AA46" s="63"/>
      <c r="AB46" s="55"/>
      <c r="AC46" s="55"/>
      <c r="AD46" s="63"/>
      <c r="AE46" s="55"/>
      <c r="AF46" s="55"/>
      <c r="AG46" s="63"/>
      <c r="AH46" s="55"/>
      <c r="AI46" s="55"/>
      <c r="AJ46" s="63"/>
      <c r="AK46" s="55"/>
      <c r="AL46" s="55"/>
      <c r="AM46" s="63"/>
      <c r="AN46" s="55"/>
      <c r="AO46" s="70"/>
      <c r="AP46" s="57"/>
      <c r="AQ46" s="57"/>
      <c r="AR46" s="53"/>
    </row>
    <row r="47" spans="1:44" ht="12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63"/>
      <c r="Y47" s="55"/>
      <c r="Z47" s="55"/>
      <c r="AA47" s="63"/>
      <c r="AB47" s="55"/>
      <c r="AC47" s="55"/>
      <c r="AD47" s="63"/>
      <c r="AE47" s="55"/>
      <c r="AF47" s="55"/>
      <c r="AG47" s="63"/>
      <c r="AH47" s="55"/>
      <c r="AI47" s="55"/>
      <c r="AJ47" s="63"/>
      <c r="AK47" s="55"/>
      <c r="AL47" s="55"/>
      <c r="AM47" s="63"/>
      <c r="AN47" s="55"/>
      <c r="AO47" s="70"/>
      <c r="AP47" s="57"/>
      <c r="AQ47" s="57"/>
      <c r="AR47" s="53"/>
    </row>
    <row r="48" spans="1:44" ht="12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63"/>
      <c r="Y48" s="55"/>
      <c r="Z48" s="55"/>
      <c r="AA48" s="63"/>
      <c r="AB48" s="55"/>
      <c r="AC48" s="55"/>
      <c r="AD48" s="63"/>
      <c r="AE48" s="55"/>
      <c r="AF48" s="55"/>
      <c r="AG48" s="63"/>
      <c r="AH48" s="55"/>
      <c r="AI48" s="55"/>
      <c r="AJ48" s="63"/>
      <c r="AK48" s="55"/>
      <c r="AL48" s="55"/>
      <c r="AM48" s="63"/>
      <c r="AN48" s="55"/>
      <c r="AO48" s="70"/>
      <c r="AP48" s="57"/>
      <c r="AQ48" s="57"/>
      <c r="AR48" s="53"/>
    </row>
    <row r="49" spans="1:44" ht="12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63"/>
      <c r="Y49" s="55"/>
      <c r="Z49" s="55"/>
      <c r="AA49" s="63"/>
      <c r="AB49" s="55"/>
      <c r="AC49" s="55"/>
      <c r="AD49" s="63"/>
      <c r="AE49" s="55"/>
      <c r="AF49" s="55"/>
      <c r="AG49" s="63"/>
      <c r="AH49" s="55"/>
      <c r="AI49" s="55"/>
      <c r="AJ49" s="63"/>
      <c r="AK49" s="55"/>
      <c r="AL49" s="55"/>
      <c r="AM49" s="63"/>
      <c r="AN49" s="55"/>
      <c r="AO49" s="70"/>
      <c r="AP49" s="57"/>
      <c r="AQ49" s="57"/>
      <c r="AR49" s="53"/>
    </row>
    <row r="50" spans="1:44" ht="12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63"/>
      <c r="Y50" s="55"/>
      <c r="Z50" s="55"/>
      <c r="AA50" s="63"/>
      <c r="AB50" s="55"/>
      <c r="AC50" s="55"/>
      <c r="AD50" s="63"/>
      <c r="AE50" s="55"/>
      <c r="AF50" s="55"/>
      <c r="AG50" s="63"/>
      <c r="AH50" s="55"/>
      <c r="AI50" s="55"/>
      <c r="AJ50" s="63"/>
      <c r="AK50" s="55"/>
      <c r="AL50" s="55"/>
      <c r="AM50" s="63"/>
      <c r="AN50" s="55"/>
      <c r="AO50" s="70"/>
      <c r="AP50" s="57"/>
      <c r="AQ50" s="57"/>
      <c r="AR50" s="53"/>
    </row>
    <row r="51" spans="1:44" ht="12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63"/>
      <c r="Y51" s="55"/>
      <c r="Z51" s="55"/>
      <c r="AA51" s="63"/>
      <c r="AB51" s="55"/>
      <c r="AC51" s="55"/>
      <c r="AD51" s="63"/>
      <c r="AE51" s="55"/>
      <c r="AF51" s="55"/>
      <c r="AG51" s="63"/>
      <c r="AH51" s="55"/>
      <c r="AI51" s="55"/>
      <c r="AJ51" s="63"/>
      <c r="AK51" s="55"/>
      <c r="AL51" s="55"/>
      <c r="AM51" s="63"/>
      <c r="AN51" s="55"/>
      <c r="AO51" s="70"/>
      <c r="AP51" s="57"/>
      <c r="AQ51" s="57"/>
      <c r="AR51" s="53"/>
    </row>
    <row r="52" spans="1:44" ht="12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63"/>
      <c r="Y52" s="55"/>
      <c r="Z52" s="55"/>
      <c r="AA52" s="63"/>
      <c r="AB52" s="55"/>
      <c r="AC52" s="55"/>
      <c r="AD52" s="63"/>
      <c r="AE52" s="55"/>
      <c r="AF52" s="55"/>
      <c r="AG52" s="63"/>
      <c r="AH52" s="55"/>
      <c r="AI52" s="55"/>
      <c r="AJ52" s="63"/>
      <c r="AK52" s="55"/>
      <c r="AL52" s="55"/>
      <c r="AM52" s="63"/>
      <c r="AN52" s="55"/>
      <c r="AO52" s="70"/>
      <c r="AP52" s="57"/>
      <c r="AQ52" s="57"/>
      <c r="AR52" s="53"/>
    </row>
    <row r="53" spans="1:44" ht="12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63"/>
      <c r="Y53" s="55"/>
      <c r="Z53" s="55"/>
      <c r="AA53" s="63"/>
      <c r="AB53" s="55"/>
      <c r="AC53" s="55"/>
      <c r="AD53" s="63"/>
      <c r="AE53" s="55"/>
      <c r="AF53" s="55"/>
      <c r="AG53" s="63"/>
      <c r="AH53" s="55"/>
      <c r="AI53" s="55"/>
      <c r="AJ53" s="63"/>
      <c r="AK53" s="55"/>
      <c r="AL53" s="55"/>
      <c r="AM53" s="63"/>
      <c r="AN53" s="55"/>
      <c r="AO53" s="70"/>
      <c r="AP53" s="57"/>
      <c r="AQ53" s="57"/>
      <c r="AR53" s="53"/>
    </row>
    <row r="54" spans="1:44" ht="12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63"/>
      <c r="Y54" s="55"/>
      <c r="Z54" s="55"/>
      <c r="AA54" s="63"/>
      <c r="AB54" s="55"/>
      <c r="AC54" s="55"/>
      <c r="AD54" s="63"/>
      <c r="AE54" s="55"/>
      <c r="AF54" s="55"/>
      <c r="AG54" s="63"/>
      <c r="AH54" s="55"/>
      <c r="AI54" s="55"/>
      <c r="AJ54" s="63"/>
      <c r="AK54" s="55"/>
      <c r="AL54" s="55"/>
      <c r="AM54" s="63"/>
      <c r="AN54" s="55"/>
      <c r="AO54" s="70"/>
      <c r="AP54" s="57"/>
      <c r="AQ54" s="57"/>
      <c r="AR54" s="53"/>
    </row>
    <row r="55" spans="1:44" ht="12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63"/>
      <c r="Y55" s="55"/>
      <c r="Z55" s="55"/>
      <c r="AA55" s="63"/>
      <c r="AB55" s="55"/>
      <c r="AC55" s="55"/>
      <c r="AD55" s="63"/>
      <c r="AE55" s="55"/>
      <c r="AF55" s="55"/>
      <c r="AG55" s="63"/>
      <c r="AH55" s="55"/>
      <c r="AI55" s="55"/>
      <c r="AJ55" s="63"/>
      <c r="AK55" s="55"/>
      <c r="AL55" s="55"/>
      <c r="AM55" s="63"/>
      <c r="AN55" s="55"/>
      <c r="AO55" s="70"/>
      <c r="AP55" s="57"/>
      <c r="AQ55" s="57"/>
      <c r="AR55" s="53"/>
    </row>
    <row r="56" spans="1:44" ht="12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63"/>
      <c r="Y56" s="55"/>
      <c r="Z56" s="55"/>
      <c r="AA56" s="63"/>
      <c r="AB56" s="55"/>
      <c r="AC56" s="55"/>
      <c r="AD56" s="63"/>
      <c r="AE56" s="55"/>
      <c r="AF56" s="55"/>
      <c r="AG56" s="63"/>
      <c r="AH56" s="55"/>
      <c r="AI56" s="55"/>
      <c r="AJ56" s="63"/>
      <c r="AK56" s="55"/>
      <c r="AL56" s="55"/>
      <c r="AM56" s="63"/>
      <c r="AN56" s="55"/>
      <c r="AO56" s="70"/>
      <c r="AP56" s="57"/>
      <c r="AQ56" s="57"/>
      <c r="AR56" s="53"/>
    </row>
    <row r="57" spans="1:44" ht="12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63"/>
      <c r="Y57" s="55"/>
      <c r="Z57" s="55"/>
      <c r="AA57" s="63"/>
      <c r="AB57" s="55"/>
      <c r="AC57" s="55"/>
      <c r="AD57" s="63"/>
      <c r="AE57" s="55"/>
      <c r="AF57" s="55"/>
      <c r="AG57" s="63"/>
      <c r="AH57" s="55"/>
      <c r="AI57" s="55"/>
      <c r="AJ57" s="63"/>
      <c r="AK57" s="55"/>
      <c r="AL57" s="55"/>
      <c r="AM57" s="63"/>
      <c r="AN57" s="55"/>
      <c r="AO57" s="70"/>
      <c r="AP57" s="57"/>
      <c r="AQ57" s="57"/>
      <c r="AR57" s="53"/>
    </row>
    <row r="58" spans="1:44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63"/>
      <c r="Y58" s="55"/>
      <c r="Z58" s="55"/>
      <c r="AA58" s="63"/>
      <c r="AB58" s="55"/>
      <c r="AC58" s="55"/>
      <c r="AD58" s="63"/>
      <c r="AE58" s="55"/>
      <c r="AF58" s="55"/>
      <c r="AG58" s="63"/>
      <c r="AH58" s="55"/>
      <c r="AI58" s="55"/>
      <c r="AJ58" s="63"/>
      <c r="AK58" s="55"/>
      <c r="AL58" s="55"/>
      <c r="AM58" s="63"/>
      <c r="AN58" s="55"/>
      <c r="AO58" s="70"/>
      <c r="AP58" s="57"/>
      <c r="AQ58" s="57"/>
      <c r="AR58" s="53"/>
    </row>
    <row r="59" spans="1:44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63"/>
      <c r="Y59" s="55"/>
      <c r="Z59" s="55"/>
      <c r="AA59" s="63"/>
      <c r="AB59" s="55"/>
      <c r="AC59" s="55"/>
      <c r="AD59" s="63"/>
      <c r="AE59" s="55"/>
      <c r="AF59" s="55"/>
      <c r="AG59" s="63"/>
      <c r="AH59" s="55"/>
      <c r="AI59" s="55"/>
      <c r="AJ59" s="63"/>
      <c r="AK59" s="55"/>
      <c r="AL59" s="55"/>
      <c r="AM59" s="63"/>
      <c r="AN59" s="55"/>
      <c r="AO59" s="70"/>
      <c r="AP59" s="57"/>
      <c r="AQ59" s="57"/>
      <c r="AR59" s="53"/>
    </row>
    <row r="60" spans="1:44" ht="12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63"/>
      <c r="Y60" s="55"/>
      <c r="Z60" s="55"/>
      <c r="AA60" s="63"/>
      <c r="AB60" s="55"/>
      <c r="AC60" s="55"/>
      <c r="AD60" s="63"/>
      <c r="AE60" s="55"/>
      <c r="AF60" s="55"/>
      <c r="AG60" s="63"/>
      <c r="AH60" s="55"/>
      <c r="AI60" s="55"/>
      <c r="AJ60" s="63"/>
      <c r="AK60" s="55"/>
      <c r="AL60" s="55"/>
      <c r="AM60" s="63"/>
      <c r="AN60" s="55"/>
      <c r="AO60" s="70"/>
      <c r="AP60" s="57"/>
      <c r="AQ60" s="57"/>
      <c r="AR60" s="53"/>
    </row>
    <row r="61" spans="1:44" ht="12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63"/>
      <c r="Y61" s="55"/>
      <c r="Z61" s="55"/>
      <c r="AA61" s="63"/>
      <c r="AB61" s="55"/>
      <c r="AC61" s="55"/>
      <c r="AD61" s="63"/>
      <c r="AE61" s="55"/>
      <c r="AF61" s="55"/>
      <c r="AG61" s="63"/>
      <c r="AH61" s="55"/>
      <c r="AI61" s="55"/>
      <c r="AJ61" s="63"/>
      <c r="AK61" s="55"/>
      <c r="AL61" s="55"/>
      <c r="AM61" s="63"/>
      <c r="AN61" s="55"/>
      <c r="AO61" s="70"/>
      <c r="AP61" s="57"/>
      <c r="AQ61" s="57"/>
      <c r="AR61" s="53"/>
    </row>
    <row r="62" spans="1:44" ht="12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63"/>
      <c r="Y62" s="55"/>
      <c r="Z62" s="55"/>
      <c r="AA62" s="63"/>
      <c r="AB62" s="55"/>
      <c r="AC62" s="55"/>
      <c r="AD62" s="63"/>
      <c r="AE62" s="55"/>
      <c r="AF62" s="55"/>
      <c r="AG62" s="63"/>
      <c r="AH62" s="55"/>
      <c r="AI62" s="55"/>
      <c r="AJ62" s="63"/>
      <c r="AK62" s="55"/>
      <c r="AL62" s="55"/>
      <c r="AM62" s="63"/>
      <c r="AN62" s="55"/>
      <c r="AO62" s="70"/>
      <c r="AP62" s="57"/>
      <c r="AQ62" s="57"/>
      <c r="AR62" s="53"/>
    </row>
    <row r="63" spans="1:44" ht="12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63"/>
      <c r="Y63" s="55"/>
      <c r="Z63" s="55"/>
      <c r="AA63" s="63"/>
      <c r="AB63" s="55"/>
      <c r="AC63" s="55"/>
      <c r="AD63" s="63"/>
      <c r="AE63" s="55"/>
      <c r="AF63" s="55"/>
      <c r="AG63" s="63"/>
      <c r="AH63" s="55"/>
      <c r="AI63" s="55"/>
      <c r="AJ63" s="63"/>
      <c r="AK63" s="55"/>
      <c r="AL63" s="55"/>
      <c r="AM63" s="63"/>
      <c r="AN63" s="55"/>
      <c r="AO63" s="70"/>
      <c r="AP63" s="57"/>
      <c r="AQ63" s="57"/>
      <c r="AR63" s="53"/>
    </row>
    <row r="64" spans="1:44" ht="12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63"/>
      <c r="Y64" s="55"/>
      <c r="Z64" s="55"/>
      <c r="AA64" s="63"/>
      <c r="AB64" s="55"/>
      <c r="AC64" s="55"/>
      <c r="AD64" s="63"/>
      <c r="AE64" s="55"/>
      <c r="AF64" s="55"/>
      <c r="AG64" s="63"/>
      <c r="AH64" s="55"/>
      <c r="AI64" s="55"/>
      <c r="AJ64" s="63"/>
      <c r="AK64" s="55"/>
      <c r="AL64" s="55"/>
      <c r="AM64" s="63"/>
      <c r="AN64" s="55"/>
      <c r="AO64" s="70"/>
      <c r="AP64" s="57"/>
      <c r="AQ64" s="57"/>
      <c r="AR64" s="53"/>
    </row>
    <row r="65" spans="1:44" ht="12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63"/>
      <c r="Y65" s="55"/>
      <c r="Z65" s="55"/>
      <c r="AA65" s="63"/>
      <c r="AB65" s="55"/>
      <c r="AC65" s="55"/>
      <c r="AD65" s="63"/>
      <c r="AE65" s="55"/>
      <c r="AF65" s="55"/>
      <c r="AG65" s="63"/>
      <c r="AH65" s="55"/>
      <c r="AI65" s="55"/>
      <c r="AJ65" s="63"/>
      <c r="AK65" s="55"/>
      <c r="AL65" s="55"/>
      <c r="AM65" s="63"/>
      <c r="AN65" s="55"/>
      <c r="AO65" s="70"/>
      <c r="AP65" s="57"/>
      <c r="AQ65" s="57"/>
      <c r="AR65" s="53"/>
    </row>
    <row r="66" spans="1:44" ht="12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63"/>
      <c r="Y66" s="55"/>
      <c r="Z66" s="55"/>
      <c r="AA66" s="63"/>
      <c r="AB66" s="55"/>
      <c r="AC66" s="55"/>
      <c r="AD66" s="63"/>
      <c r="AE66" s="55"/>
      <c r="AF66" s="55"/>
      <c r="AG66" s="63"/>
      <c r="AH66" s="55"/>
      <c r="AI66" s="55"/>
      <c r="AJ66" s="63"/>
      <c r="AK66" s="55"/>
      <c r="AL66" s="55"/>
      <c r="AM66" s="63"/>
      <c r="AN66" s="55"/>
      <c r="AO66" s="70"/>
      <c r="AP66" s="57"/>
      <c r="AQ66" s="57"/>
      <c r="AR66" s="53"/>
    </row>
    <row r="67" spans="1:44" ht="12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63"/>
      <c r="Y67" s="55"/>
      <c r="Z67" s="55"/>
      <c r="AA67" s="63"/>
      <c r="AB67" s="55"/>
      <c r="AC67" s="55"/>
      <c r="AD67" s="63"/>
      <c r="AE67" s="55"/>
      <c r="AF67" s="55"/>
      <c r="AG67" s="63"/>
      <c r="AH67" s="55"/>
      <c r="AI67" s="55"/>
      <c r="AJ67" s="63"/>
      <c r="AK67" s="55"/>
      <c r="AL67" s="55"/>
      <c r="AM67" s="63"/>
      <c r="AN67" s="55"/>
      <c r="AO67" s="70"/>
      <c r="AP67" s="57"/>
      <c r="AQ67" s="57"/>
      <c r="AR67" s="53"/>
    </row>
    <row r="68" spans="1:44" ht="12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63"/>
      <c r="Y68" s="55"/>
      <c r="Z68" s="55"/>
      <c r="AA68" s="63"/>
      <c r="AB68" s="55"/>
      <c r="AC68" s="55"/>
      <c r="AD68" s="63"/>
      <c r="AE68" s="55"/>
      <c r="AF68" s="55"/>
      <c r="AG68" s="63"/>
      <c r="AH68" s="55"/>
      <c r="AI68" s="55"/>
      <c r="AJ68" s="63"/>
      <c r="AK68" s="55"/>
      <c r="AL68" s="55"/>
      <c r="AM68" s="63"/>
      <c r="AN68" s="55"/>
      <c r="AO68" s="70"/>
      <c r="AP68" s="57"/>
      <c r="AQ68" s="57"/>
      <c r="AR68" s="53"/>
    </row>
    <row r="69" spans="1:44" ht="12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63"/>
      <c r="Y69" s="55"/>
      <c r="Z69" s="55"/>
      <c r="AA69" s="63"/>
      <c r="AB69" s="55"/>
      <c r="AC69" s="55"/>
      <c r="AD69" s="63"/>
      <c r="AE69" s="55"/>
      <c r="AF69" s="55"/>
      <c r="AG69" s="63"/>
      <c r="AH69" s="55"/>
      <c r="AI69" s="55"/>
      <c r="AJ69" s="63"/>
      <c r="AK69" s="55"/>
      <c r="AL69" s="55"/>
      <c r="AM69" s="63"/>
      <c r="AN69" s="55"/>
      <c r="AO69" s="70"/>
      <c r="AP69" s="57"/>
      <c r="AQ69" s="57"/>
      <c r="AR69" s="53"/>
    </row>
    <row r="70" spans="1:44" ht="12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63"/>
      <c r="Y70" s="55"/>
      <c r="Z70" s="55"/>
      <c r="AA70" s="63"/>
      <c r="AB70" s="55"/>
      <c r="AC70" s="55"/>
      <c r="AD70" s="63"/>
      <c r="AE70" s="55"/>
      <c r="AF70" s="55"/>
      <c r="AG70" s="63"/>
      <c r="AH70" s="55"/>
      <c r="AI70" s="55"/>
      <c r="AJ70" s="63"/>
      <c r="AK70" s="55"/>
      <c r="AL70" s="55"/>
      <c r="AM70" s="63"/>
      <c r="AN70" s="55"/>
      <c r="AO70" s="70"/>
      <c r="AP70" s="57"/>
      <c r="AQ70" s="57"/>
      <c r="AR70" s="53"/>
    </row>
    <row r="71" spans="1:44" ht="12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63"/>
      <c r="Y71" s="55"/>
      <c r="Z71" s="55"/>
      <c r="AA71" s="63"/>
      <c r="AB71" s="55"/>
      <c r="AC71" s="55"/>
      <c r="AD71" s="63"/>
      <c r="AE71" s="55"/>
      <c r="AF71" s="55"/>
      <c r="AG71" s="63"/>
      <c r="AH71" s="55"/>
      <c r="AI71" s="55"/>
      <c r="AJ71" s="63"/>
      <c r="AK71" s="55"/>
      <c r="AL71" s="55"/>
      <c r="AM71" s="63"/>
      <c r="AN71" s="55"/>
      <c r="AO71" s="70"/>
      <c r="AP71" s="57"/>
      <c r="AQ71" s="57"/>
      <c r="AR71" s="53"/>
    </row>
    <row r="72" spans="1:44" ht="12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63"/>
      <c r="Y72" s="55"/>
      <c r="Z72" s="55"/>
      <c r="AA72" s="63"/>
      <c r="AB72" s="55"/>
      <c r="AC72" s="55"/>
      <c r="AD72" s="63"/>
      <c r="AE72" s="55"/>
      <c r="AF72" s="55"/>
      <c r="AG72" s="63"/>
      <c r="AH72" s="55"/>
      <c r="AI72" s="55"/>
      <c r="AJ72" s="63"/>
      <c r="AK72" s="55"/>
      <c r="AL72" s="55"/>
      <c r="AM72" s="63"/>
      <c r="AN72" s="55"/>
      <c r="AO72" s="70"/>
      <c r="AP72" s="57"/>
      <c r="AQ72" s="57"/>
      <c r="AR72" s="53"/>
    </row>
    <row r="73" spans="1:44" ht="12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63"/>
      <c r="Y73" s="55"/>
      <c r="Z73" s="55"/>
      <c r="AA73" s="63"/>
      <c r="AB73" s="55"/>
      <c r="AC73" s="55"/>
      <c r="AD73" s="63"/>
      <c r="AE73" s="55"/>
      <c r="AF73" s="55"/>
      <c r="AG73" s="63"/>
      <c r="AH73" s="55"/>
      <c r="AI73" s="55"/>
      <c r="AJ73" s="63"/>
      <c r="AK73" s="55"/>
      <c r="AL73" s="55"/>
      <c r="AM73" s="63"/>
      <c r="AN73" s="55"/>
      <c r="AO73" s="70"/>
      <c r="AP73" s="57"/>
      <c r="AQ73" s="57"/>
      <c r="AR73" s="53"/>
    </row>
    <row r="74" spans="1:44" ht="12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63"/>
      <c r="Y74" s="55"/>
      <c r="Z74" s="55"/>
      <c r="AA74" s="63"/>
      <c r="AB74" s="55"/>
      <c r="AC74" s="55"/>
      <c r="AD74" s="63"/>
      <c r="AE74" s="55"/>
      <c r="AF74" s="55"/>
      <c r="AG74" s="63"/>
      <c r="AH74" s="55"/>
      <c r="AI74" s="55"/>
      <c r="AJ74" s="63"/>
      <c r="AK74" s="55"/>
      <c r="AL74" s="55"/>
      <c r="AM74" s="63"/>
      <c r="AN74" s="55"/>
      <c r="AO74" s="70"/>
      <c r="AP74" s="57"/>
      <c r="AQ74" s="57"/>
      <c r="AR74" s="53"/>
    </row>
    <row r="75" spans="1:44" ht="12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63"/>
      <c r="Y75" s="55"/>
      <c r="Z75" s="55"/>
      <c r="AA75" s="63"/>
      <c r="AB75" s="55"/>
      <c r="AC75" s="55"/>
      <c r="AD75" s="63"/>
      <c r="AE75" s="55"/>
      <c r="AF75" s="55"/>
      <c r="AG75" s="63"/>
      <c r="AH75" s="55"/>
      <c r="AI75" s="55"/>
      <c r="AJ75" s="63"/>
      <c r="AK75" s="55"/>
      <c r="AL75" s="55"/>
      <c r="AM75" s="63"/>
      <c r="AN75" s="55"/>
      <c r="AO75" s="70"/>
      <c r="AP75" s="57"/>
      <c r="AQ75" s="57"/>
      <c r="AR75" s="53"/>
    </row>
    <row r="76" spans="1:44" ht="12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63"/>
      <c r="Y76" s="55"/>
      <c r="Z76" s="55"/>
      <c r="AA76" s="63"/>
      <c r="AB76" s="55"/>
      <c r="AC76" s="55"/>
      <c r="AD76" s="63"/>
      <c r="AE76" s="55"/>
      <c r="AF76" s="55"/>
      <c r="AG76" s="63"/>
      <c r="AH76" s="55"/>
      <c r="AI76" s="55"/>
      <c r="AJ76" s="63"/>
      <c r="AK76" s="55"/>
      <c r="AL76" s="55"/>
      <c r="AM76" s="63"/>
      <c r="AN76" s="55"/>
      <c r="AO76" s="70"/>
      <c r="AP76" s="57"/>
      <c r="AQ76" s="57"/>
      <c r="AR76" s="53"/>
    </row>
    <row r="77" spans="1:44" ht="12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63"/>
      <c r="Y77" s="55"/>
      <c r="Z77" s="55"/>
      <c r="AA77" s="63"/>
      <c r="AB77" s="55"/>
      <c r="AC77" s="55"/>
      <c r="AD77" s="63"/>
      <c r="AE77" s="55"/>
      <c r="AF77" s="55"/>
      <c r="AG77" s="63"/>
      <c r="AH77" s="55"/>
      <c r="AI77" s="55"/>
      <c r="AJ77" s="63"/>
      <c r="AK77" s="55"/>
      <c r="AL77" s="55"/>
      <c r="AM77" s="63"/>
      <c r="AN77" s="55"/>
      <c r="AO77" s="70"/>
      <c r="AP77" s="57"/>
      <c r="AQ77" s="57"/>
      <c r="AR77" s="53"/>
    </row>
    <row r="78" spans="1:44" ht="12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63"/>
      <c r="Y78" s="55"/>
      <c r="Z78" s="55"/>
      <c r="AA78" s="63"/>
      <c r="AB78" s="55"/>
      <c r="AC78" s="55"/>
      <c r="AD78" s="63"/>
      <c r="AE78" s="55"/>
      <c r="AF78" s="55"/>
      <c r="AG78" s="63"/>
      <c r="AH78" s="55"/>
      <c r="AI78" s="55"/>
      <c r="AJ78" s="63"/>
      <c r="AK78" s="55"/>
      <c r="AL78" s="55"/>
      <c r="AM78" s="63"/>
      <c r="AN78" s="55"/>
      <c r="AO78" s="70"/>
      <c r="AP78" s="57"/>
      <c r="AQ78" s="57"/>
      <c r="AR78" s="53"/>
    </row>
    <row r="79" spans="1:44" ht="12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63"/>
      <c r="Y79" s="55"/>
      <c r="Z79" s="55"/>
      <c r="AA79" s="63"/>
      <c r="AB79" s="55"/>
      <c r="AC79" s="55"/>
      <c r="AD79" s="63"/>
      <c r="AE79" s="55"/>
      <c r="AF79" s="55"/>
      <c r="AG79" s="63"/>
      <c r="AH79" s="55"/>
      <c r="AI79" s="55"/>
      <c r="AJ79" s="63"/>
      <c r="AK79" s="55"/>
      <c r="AL79" s="55"/>
      <c r="AM79" s="63"/>
      <c r="AN79" s="55"/>
      <c r="AO79" s="70"/>
      <c r="AP79" s="57"/>
      <c r="AQ79" s="57"/>
      <c r="AR79" s="53"/>
    </row>
    <row r="80" spans="1:44" ht="12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63"/>
      <c r="Y80" s="55"/>
      <c r="Z80" s="55"/>
      <c r="AA80" s="63"/>
      <c r="AB80" s="55"/>
      <c r="AC80" s="55"/>
      <c r="AD80" s="63"/>
      <c r="AE80" s="55"/>
      <c r="AF80" s="55"/>
      <c r="AG80" s="63"/>
      <c r="AH80" s="55"/>
      <c r="AI80" s="55"/>
      <c r="AJ80" s="63"/>
      <c r="AK80" s="55"/>
      <c r="AL80" s="55"/>
      <c r="AM80" s="63"/>
      <c r="AN80" s="55"/>
      <c r="AO80" s="70"/>
      <c r="AP80" s="57"/>
      <c r="AQ80" s="57"/>
      <c r="AR80" s="53"/>
    </row>
    <row r="81" spans="1:44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63"/>
      <c r="Y81" s="55"/>
      <c r="Z81" s="55"/>
      <c r="AA81" s="63"/>
      <c r="AB81" s="55"/>
      <c r="AC81" s="55"/>
      <c r="AD81" s="63"/>
      <c r="AE81" s="55"/>
      <c r="AF81" s="55"/>
      <c r="AG81" s="63"/>
      <c r="AH81" s="55"/>
      <c r="AI81" s="55"/>
      <c r="AJ81" s="63"/>
      <c r="AK81" s="55"/>
      <c r="AL81" s="55"/>
      <c r="AM81" s="63"/>
      <c r="AN81" s="55"/>
      <c r="AO81" s="70"/>
      <c r="AP81" s="57"/>
      <c r="AQ81" s="57"/>
      <c r="AR81" s="53"/>
    </row>
    <row r="82" spans="1:44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63"/>
      <c r="Y82" s="55"/>
      <c r="Z82" s="55"/>
      <c r="AA82" s="63"/>
      <c r="AB82" s="55"/>
      <c r="AC82" s="55"/>
      <c r="AD82" s="63"/>
      <c r="AE82" s="55"/>
      <c r="AF82" s="55"/>
      <c r="AG82" s="63"/>
      <c r="AH82" s="55"/>
      <c r="AI82" s="55"/>
      <c r="AJ82" s="63"/>
      <c r="AK82" s="55"/>
      <c r="AL82" s="55"/>
      <c r="AM82" s="63"/>
      <c r="AN82" s="55"/>
      <c r="AO82" s="70"/>
      <c r="AP82" s="57"/>
      <c r="AQ82" s="57"/>
      <c r="AR82" s="53"/>
    </row>
    <row r="83" spans="1:44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63"/>
      <c r="Y83" s="55"/>
      <c r="Z83" s="55"/>
      <c r="AA83" s="63"/>
      <c r="AB83" s="55"/>
      <c r="AC83" s="55"/>
      <c r="AD83" s="63"/>
      <c r="AE83" s="55"/>
      <c r="AF83" s="55"/>
      <c r="AG83" s="63"/>
      <c r="AH83" s="55"/>
      <c r="AI83" s="55"/>
      <c r="AJ83" s="63"/>
      <c r="AK83" s="55"/>
      <c r="AL83" s="55"/>
      <c r="AM83" s="63"/>
      <c r="AN83" s="55"/>
      <c r="AO83" s="70"/>
      <c r="AP83" s="57"/>
      <c r="AQ83" s="57"/>
      <c r="AR83" s="53"/>
    </row>
    <row r="84" spans="1:44" ht="12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63"/>
      <c r="Y84" s="55"/>
      <c r="Z84" s="55"/>
      <c r="AA84" s="63"/>
      <c r="AB84" s="55"/>
      <c r="AC84" s="55"/>
      <c r="AD84" s="63"/>
      <c r="AE84" s="55"/>
      <c r="AF84" s="55"/>
      <c r="AG84" s="63"/>
      <c r="AH84" s="55"/>
      <c r="AI84" s="55"/>
      <c r="AJ84" s="63"/>
      <c r="AK84" s="55"/>
      <c r="AL84" s="55"/>
      <c r="AM84" s="63"/>
      <c r="AN84" s="55"/>
      <c r="AO84" s="70"/>
      <c r="AP84" s="57"/>
      <c r="AQ84" s="57"/>
      <c r="AR84" s="53"/>
    </row>
    <row r="85" spans="1:44" ht="12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3"/>
      <c r="Y85" s="55"/>
      <c r="Z85" s="55"/>
      <c r="AA85" s="63"/>
      <c r="AB85" s="55"/>
      <c r="AC85" s="55"/>
      <c r="AD85" s="63"/>
      <c r="AE85" s="55"/>
      <c r="AF85" s="55"/>
      <c r="AG85" s="63"/>
      <c r="AH85" s="55"/>
      <c r="AI85" s="55"/>
      <c r="AJ85" s="63"/>
      <c r="AK85" s="55"/>
      <c r="AL85" s="55"/>
      <c r="AM85" s="63"/>
      <c r="AN85" s="55"/>
      <c r="AO85" s="70"/>
      <c r="AP85" s="57"/>
      <c r="AQ85" s="57"/>
      <c r="AR85" s="53"/>
    </row>
    <row r="86" spans="1:44" ht="12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63"/>
      <c r="Y86" s="55"/>
      <c r="Z86" s="55"/>
      <c r="AA86" s="63"/>
      <c r="AB86" s="55"/>
      <c r="AC86" s="55"/>
      <c r="AD86" s="63"/>
      <c r="AE86" s="55"/>
      <c r="AF86" s="55"/>
      <c r="AG86" s="63"/>
      <c r="AH86" s="55"/>
      <c r="AI86" s="55"/>
      <c r="AJ86" s="63"/>
      <c r="AK86" s="55"/>
      <c r="AL86" s="55"/>
      <c r="AM86" s="63"/>
      <c r="AN86" s="55"/>
      <c r="AO86" s="70"/>
      <c r="AP86" s="57"/>
      <c r="AQ86" s="57"/>
      <c r="AR86" s="53"/>
    </row>
    <row r="87" spans="1:44" ht="12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63"/>
      <c r="Y87" s="55"/>
      <c r="Z87" s="55"/>
      <c r="AA87" s="63"/>
      <c r="AB87" s="55"/>
      <c r="AC87" s="55"/>
      <c r="AD87" s="63"/>
      <c r="AE87" s="55"/>
      <c r="AF87" s="55"/>
      <c r="AG87" s="63"/>
      <c r="AH87" s="55"/>
      <c r="AI87" s="55"/>
      <c r="AJ87" s="63"/>
      <c r="AK87" s="55"/>
      <c r="AL87" s="55"/>
      <c r="AM87" s="63"/>
      <c r="AN87" s="55"/>
      <c r="AO87" s="70"/>
      <c r="AP87" s="57"/>
      <c r="AQ87" s="57"/>
      <c r="AR87" s="53"/>
    </row>
    <row r="88" spans="1:44" ht="12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63"/>
      <c r="Y88" s="55"/>
      <c r="Z88" s="55"/>
      <c r="AA88" s="63"/>
      <c r="AB88" s="55"/>
      <c r="AC88" s="55"/>
      <c r="AD88" s="63"/>
      <c r="AE88" s="55"/>
      <c r="AF88" s="55"/>
      <c r="AG88" s="63"/>
      <c r="AH88" s="55"/>
      <c r="AI88" s="55"/>
      <c r="AJ88" s="63"/>
      <c r="AK88" s="55"/>
      <c r="AL88" s="55"/>
      <c r="AM88" s="63"/>
      <c r="AN88" s="55"/>
      <c r="AO88" s="70"/>
      <c r="AP88" s="57"/>
      <c r="AQ88" s="57"/>
      <c r="AR88" s="53"/>
    </row>
    <row r="89" spans="1:44" ht="12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63"/>
      <c r="Y89" s="55"/>
      <c r="Z89" s="55"/>
      <c r="AA89" s="63"/>
      <c r="AB89" s="55"/>
      <c r="AC89" s="55"/>
      <c r="AD89" s="63"/>
      <c r="AE89" s="55"/>
      <c r="AF89" s="55"/>
      <c r="AG89" s="63"/>
      <c r="AH89" s="55"/>
      <c r="AI89" s="55"/>
      <c r="AJ89" s="63"/>
      <c r="AK89" s="55"/>
      <c r="AL89" s="55"/>
      <c r="AM89" s="63"/>
      <c r="AN89" s="55"/>
      <c r="AO89" s="70"/>
      <c r="AP89" s="57"/>
      <c r="AQ89" s="57"/>
      <c r="AR89" s="53"/>
    </row>
    <row r="90" spans="1:44" ht="12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63"/>
      <c r="Y90" s="55"/>
      <c r="Z90" s="55"/>
      <c r="AA90" s="63"/>
      <c r="AB90" s="55"/>
      <c r="AC90" s="55"/>
      <c r="AD90" s="63"/>
      <c r="AE90" s="55"/>
      <c r="AF90" s="55"/>
      <c r="AG90" s="63"/>
      <c r="AH90" s="55"/>
      <c r="AI90" s="55"/>
      <c r="AJ90" s="63"/>
      <c r="AK90" s="55"/>
      <c r="AL90" s="55"/>
      <c r="AM90" s="63"/>
      <c r="AN90" s="55"/>
      <c r="AO90" s="70"/>
      <c r="AP90" s="57"/>
      <c r="AQ90" s="57"/>
      <c r="AR90" s="53"/>
    </row>
    <row r="91" spans="1:44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63"/>
      <c r="Y91" s="55"/>
      <c r="Z91" s="55"/>
      <c r="AA91" s="63"/>
      <c r="AB91" s="55"/>
      <c r="AC91" s="55"/>
      <c r="AD91" s="63"/>
      <c r="AE91" s="55"/>
      <c r="AF91" s="55"/>
      <c r="AG91" s="63"/>
      <c r="AH91" s="55"/>
      <c r="AI91" s="55"/>
      <c r="AJ91" s="63"/>
      <c r="AK91" s="55"/>
      <c r="AL91" s="55"/>
      <c r="AM91" s="63"/>
      <c r="AN91" s="55"/>
      <c r="AO91" s="70"/>
      <c r="AP91" s="57"/>
      <c r="AQ91" s="57"/>
      <c r="AR91" s="53"/>
    </row>
    <row r="92" spans="1:44" ht="12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3"/>
      <c r="Y92" s="55"/>
      <c r="Z92" s="55"/>
      <c r="AA92" s="63"/>
      <c r="AB92" s="55"/>
      <c r="AC92" s="55"/>
      <c r="AD92" s="63"/>
      <c r="AE92" s="55"/>
      <c r="AF92" s="55"/>
      <c r="AG92" s="63"/>
      <c r="AH92" s="55"/>
      <c r="AI92" s="55"/>
      <c r="AJ92" s="63"/>
      <c r="AK92" s="55"/>
      <c r="AL92" s="55"/>
      <c r="AM92" s="63"/>
      <c r="AN92" s="55"/>
      <c r="AO92" s="70"/>
      <c r="AP92" s="57"/>
      <c r="AQ92" s="57"/>
      <c r="AR92" s="53"/>
    </row>
    <row r="93" spans="1:44" ht="12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63"/>
      <c r="Y93" s="55"/>
      <c r="Z93" s="55"/>
      <c r="AA93" s="63"/>
      <c r="AB93" s="55"/>
      <c r="AC93" s="55"/>
      <c r="AD93" s="63"/>
      <c r="AE93" s="55"/>
      <c r="AF93" s="55"/>
      <c r="AG93" s="63"/>
      <c r="AH93" s="55"/>
      <c r="AI93" s="55"/>
      <c r="AJ93" s="63"/>
      <c r="AK93" s="55"/>
      <c r="AL93" s="55"/>
      <c r="AM93" s="63"/>
      <c r="AN93" s="55"/>
      <c r="AO93" s="70"/>
      <c r="AP93" s="57"/>
      <c r="AQ93" s="57"/>
      <c r="AR93" s="53"/>
    </row>
    <row r="94" spans="1:44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63"/>
      <c r="Y94" s="55"/>
      <c r="Z94" s="55"/>
      <c r="AA94" s="63"/>
      <c r="AB94" s="55"/>
      <c r="AC94" s="55"/>
      <c r="AD94" s="63"/>
      <c r="AE94" s="55"/>
      <c r="AF94" s="55"/>
      <c r="AG94" s="63"/>
      <c r="AH94" s="55"/>
      <c r="AI94" s="55"/>
      <c r="AJ94" s="63"/>
      <c r="AK94" s="55"/>
      <c r="AL94" s="55"/>
      <c r="AM94" s="63"/>
      <c r="AN94" s="55"/>
      <c r="AO94" s="70"/>
      <c r="AP94" s="57"/>
      <c r="AQ94" s="57"/>
      <c r="AR94" s="53"/>
    </row>
    <row r="95" spans="1:44" ht="12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3"/>
      <c r="Y95" s="55"/>
      <c r="Z95" s="55"/>
      <c r="AA95" s="63"/>
      <c r="AB95" s="55"/>
      <c r="AC95" s="55"/>
      <c r="AD95" s="63"/>
      <c r="AE95" s="55"/>
      <c r="AF95" s="55"/>
      <c r="AG95" s="63"/>
      <c r="AH95" s="55"/>
      <c r="AI95" s="55"/>
      <c r="AJ95" s="63"/>
      <c r="AK95" s="55"/>
      <c r="AL95" s="55"/>
      <c r="AM95" s="63"/>
      <c r="AN95" s="55"/>
      <c r="AO95" s="70"/>
      <c r="AP95" s="57"/>
      <c r="AQ95" s="57"/>
      <c r="AR95" s="53"/>
    </row>
    <row r="96" spans="1:44" ht="12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3"/>
      <c r="Y96" s="55"/>
      <c r="Z96" s="55"/>
      <c r="AA96" s="63"/>
      <c r="AB96" s="55"/>
      <c r="AC96" s="55"/>
      <c r="AD96" s="63"/>
      <c r="AE96" s="55"/>
      <c r="AF96" s="55"/>
      <c r="AG96" s="63"/>
      <c r="AH96" s="55"/>
      <c r="AI96" s="55"/>
      <c r="AJ96" s="63"/>
      <c r="AK96" s="55"/>
      <c r="AL96" s="55"/>
      <c r="AM96" s="63"/>
      <c r="AN96" s="55"/>
      <c r="AO96" s="70"/>
      <c r="AP96" s="57"/>
      <c r="AQ96" s="57"/>
      <c r="AR96" s="53"/>
    </row>
    <row r="97" spans="1:44" ht="12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3"/>
      <c r="Y97" s="55"/>
      <c r="Z97" s="55"/>
      <c r="AA97" s="63"/>
      <c r="AB97" s="55"/>
      <c r="AC97" s="55"/>
      <c r="AD97" s="63"/>
      <c r="AE97" s="55"/>
      <c r="AF97" s="55"/>
      <c r="AG97" s="63"/>
      <c r="AH97" s="55"/>
      <c r="AI97" s="55"/>
      <c r="AJ97" s="63"/>
      <c r="AK97" s="55"/>
      <c r="AL97" s="55"/>
      <c r="AM97" s="63"/>
      <c r="AN97" s="55"/>
      <c r="AO97" s="70"/>
      <c r="AP97" s="57"/>
      <c r="AQ97" s="57"/>
      <c r="AR97" s="53"/>
    </row>
    <row r="98" spans="1:44" ht="12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3"/>
      <c r="Y98" s="55"/>
      <c r="Z98" s="55"/>
      <c r="AA98" s="63"/>
      <c r="AB98" s="55"/>
      <c r="AC98" s="55"/>
      <c r="AD98" s="63"/>
      <c r="AE98" s="55"/>
      <c r="AF98" s="55"/>
      <c r="AG98" s="63"/>
      <c r="AH98" s="55"/>
      <c r="AI98" s="55"/>
      <c r="AJ98" s="63"/>
      <c r="AK98" s="55"/>
      <c r="AL98" s="55"/>
      <c r="AM98" s="63"/>
      <c r="AN98" s="55"/>
      <c r="AO98" s="70"/>
      <c r="AP98" s="57"/>
      <c r="AQ98" s="57"/>
      <c r="AR98" s="53"/>
    </row>
    <row r="99" spans="1:44" ht="12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3"/>
      <c r="Y99" s="55"/>
      <c r="Z99" s="55"/>
      <c r="AA99" s="63"/>
      <c r="AB99" s="55"/>
      <c r="AC99" s="55"/>
      <c r="AD99" s="63"/>
      <c r="AE99" s="55"/>
      <c r="AF99" s="55"/>
      <c r="AG99" s="63"/>
      <c r="AH99" s="55"/>
      <c r="AI99" s="55"/>
      <c r="AJ99" s="63"/>
      <c r="AK99" s="55"/>
      <c r="AL99" s="55"/>
      <c r="AM99" s="63"/>
      <c r="AN99" s="55"/>
      <c r="AO99" s="70"/>
      <c r="AP99" s="57"/>
      <c r="AQ99" s="57"/>
      <c r="AR99" s="53"/>
    </row>
    <row r="100" spans="1:44" ht="12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63"/>
      <c r="Y100" s="55"/>
      <c r="Z100" s="55"/>
      <c r="AA100" s="63"/>
      <c r="AB100" s="55"/>
      <c r="AC100" s="55"/>
      <c r="AD100" s="63"/>
      <c r="AE100" s="55"/>
      <c r="AF100" s="55"/>
      <c r="AG100" s="63"/>
      <c r="AH100" s="55"/>
      <c r="AI100" s="55"/>
      <c r="AJ100" s="63"/>
      <c r="AK100" s="55"/>
      <c r="AL100" s="55"/>
      <c r="AM100" s="63"/>
      <c r="AN100" s="55"/>
      <c r="AO100" s="70"/>
      <c r="AP100" s="57"/>
      <c r="AQ100" s="57"/>
      <c r="AR100" s="53"/>
    </row>
    <row r="101" spans="1:44" ht="12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63"/>
      <c r="Y101" s="55"/>
      <c r="Z101" s="55"/>
      <c r="AA101" s="63"/>
      <c r="AB101" s="55"/>
      <c r="AC101" s="55"/>
      <c r="AD101" s="63"/>
      <c r="AE101" s="55"/>
      <c r="AF101" s="55"/>
      <c r="AG101" s="63"/>
      <c r="AH101" s="55"/>
      <c r="AI101" s="55"/>
      <c r="AJ101" s="63"/>
      <c r="AK101" s="55"/>
      <c r="AL101" s="55"/>
      <c r="AM101" s="63"/>
      <c r="AN101" s="55"/>
      <c r="AO101" s="70"/>
      <c r="AP101" s="57"/>
      <c r="AQ101" s="57"/>
      <c r="AR101" s="53"/>
    </row>
    <row r="102" spans="1:44" ht="12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63"/>
      <c r="Y102" s="55"/>
      <c r="Z102" s="55"/>
      <c r="AA102" s="63"/>
      <c r="AB102" s="55"/>
      <c r="AC102" s="55"/>
      <c r="AD102" s="63"/>
      <c r="AE102" s="55"/>
      <c r="AF102" s="55"/>
      <c r="AG102" s="63"/>
      <c r="AH102" s="55"/>
      <c r="AI102" s="55"/>
      <c r="AJ102" s="63"/>
      <c r="AK102" s="55"/>
      <c r="AL102" s="55"/>
      <c r="AM102" s="63"/>
      <c r="AN102" s="55"/>
      <c r="AO102" s="70"/>
      <c r="AP102" s="57"/>
      <c r="AQ102" s="57"/>
      <c r="AR102" s="53"/>
    </row>
    <row r="103" spans="1:44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63"/>
      <c r="Y103" s="55"/>
      <c r="Z103" s="55"/>
      <c r="AA103" s="63"/>
      <c r="AB103" s="55"/>
      <c r="AC103" s="55"/>
      <c r="AD103" s="63"/>
      <c r="AE103" s="55"/>
      <c r="AF103" s="55"/>
      <c r="AG103" s="63"/>
      <c r="AH103" s="55"/>
      <c r="AI103" s="55"/>
      <c r="AJ103" s="63"/>
      <c r="AK103" s="55"/>
      <c r="AL103" s="55"/>
      <c r="AM103" s="63"/>
      <c r="AN103" s="55"/>
      <c r="AO103" s="70"/>
      <c r="AP103" s="57"/>
      <c r="AQ103" s="57"/>
      <c r="AR103" s="53"/>
    </row>
    <row r="104" spans="1:44" ht="12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63"/>
      <c r="Y104" s="55"/>
      <c r="Z104" s="55"/>
      <c r="AA104" s="63"/>
      <c r="AB104" s="55"/>
      <c r="AC104" s="55"/>
      <c r="AD104" s="63"/>
      <c r="AE104" s="55"/>
      <c r="AF104" s="55"/>
      <c r="AG104" s="63"/>
      <c r="AH104" s="55"/>
      <c r="AI104" s="55"/>
      <c r="AJ104" s="63"/>
      <c r="AK104" s="55"/>
      <c r="AL104" s="55"/>
      <c r="AM104" s="63"/>
      <c r="AN104" s="55"/>
      <c r="AO104" s="70"/>
      <c r="AP104" s="57"/>
      <c r="AQ104" s="57"/>
      <c r="AR104" s="53"/>
    </row>
    <row r="105" spans="1:44" ht="12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63"/>
      <c r="Y105" s="55"/>
      <c r="Z105" s="55"/>
      <c r="AA105" s="63"/>
      <c r="AB105" s="55"/>
      <c r="AC105" s="55"/>
      <c r="AD105" s="63"/>
      <c r="AE105" s="55"/>
      <c r="AF105" s="55"/>
      <c r="AG105" s="63"/>
      <c r="AH105" s="55"/>
      <c r="AI105" s="55"/>
      <c r="AJ105" s="63"/>
      <c r="AK105" s="55"/>
      <c r="AL105" s="55"/>
      <c r="AM105" s="63"/>
      <c r="AN105" s="55"/>
      <c r="AO105" s="70"/>
      <c r="AP105" s="57"/>
      <c r="AQ105" s="57"/>
      <c r="AR105" s="53"/>
    </row>
    <row r="106" spans="1:44" ht="12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3"/>
      <c r="Y106" s="55"/>
      <c r="Z106" s="55"/>
      <c r="AA106" s="63"/>
      <c r="AB106" s="55"/>
      <c r="AC106" s="55"/>
      <c r="AD106" s="63"/>
      <c r="AE106" s="55"/>
      <c r="AF106" s="55"/>
      <c r="AG106" s="63"/>
      <c r="AH106" s="55"/>
      <c r="AI106" s="55"/>
      <c r="AJ106" s="63"/>
      <c r="AK106" s="55"/>
      <c r="AL106" s="55"/>
      <c r="AM106" s="63"/>
      <c r="AN106" s="55"/>
      <c r="AO106" s="70"/>
      <c r="AP106" s="57"/>
      <c r="AQ106" s="57"/>
      <c r="AR106" s="53"/>
    </row>
    <row r="107" spans="1:44" ht="12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3"/>
      <c r="Y107" s="55"/>
      <c r="Z107" s="55"/>
      <c r="AA107" s="63"/>
      <c r="AB107" s="55"/>
      <c r="AC107" s="55"/>
      <c r="AD107" s="63"/>
      <c r="AE107" s="55"/>
      <c r="AF107" s="55"/>
      <c r="AG107" s="63"/>
      <c r="AH107" s="55"/>
      <c r="AI107" s="55"/>
      <c r="AJ107" s="63"/>
      <c r="AK107" s="55"/>
      <c r="AL107" s="55"/>
      <c r="AM107" s="63"/>
      <c r="AN107" s="55"/>
      <c r="AO107" s="70"/>
      <c r="AP107" s="57"/>
      <c r="AQ107" s="57"/>
      <c r="AR107" s="53"/>
    </row>
    <row r="108" spans="1:44" ht="12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3"/>
      <c r="Y108" s="55"/>
      <c r="Z108" s="55"/>
      <c r="AA108" s="63"/>
      <c r="AB108" s="55"/>
      <c r="AC108" s="55"/>
      <c r="AD108" s="63"/>
      <c r="AE108" s="55"/>
      <c r="AF108" s="55"/>
      <c r="AG108" s="63"/>
      <c r="AH108" s="55"/>
      <c r="AI108" s="55"/>
      <c r="AJ108" s="63"/>
      <c r="AK108" s="55"/>
      <c r="AL108" s="55"/>
      <c r="AM108" s="63"/>
      <c r="AN108" s="55"/>
      <c r="AO108" s="70"/>
      <c r="AP108" s="57"/>
      <c r="AQ108" s="57"/>
      <c r="AR108" s="53"/>
    </row>
    <row r="109" spans="1:44" ht="12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3"/>
      <c r="Y109" s="55"/>
      <c r="Z109" s="55"/>
      <c r="AA109" s="63"/>
      <c r="AB109" s="55"/>
      <c r="AC109" s="55"/>
      <c r="AD109" s="63"/>
      <c r="AE109" s="55"/>
      <c r="AF109" s="55"/>
      <c r="AG109" s="63"/>
      <c r="AH109" s="55"/>
      <c r="AI109" s="55"/>
      <c r="AJ109" s="63"/>
      <c r="AK109" s="55"/>
      <c r="AL109" s="55"/>
      <c r="AM109" s="63"/>
      <c r="AN109" s="55"/>
      <c r="AO109" s="70"/>
      <c r="AP109" s="57"/>
      <c r="AQ109" s="57"/>
      <c r="AR109" s="53"/>
    </row>
    <row r="110" spans="1:44" ht="12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3"/>
      <c r="Y110" s="55"/>
      <c r="Z110" s="55"/>
      <c r="AA110" s="63"/>
      <c r="AB110" s="55"/>
      <c r="AC110" s="55"/>
      <c r="AD110" s="63"/>
      <c r="AE110" s="55"/>
      <c r="AF110" s="55"/>
      <c r="AG110" s="63"/>
      <c r="AH110" s="55"/>
      <c r="AI110" s="55"/>
      <c r="AJ110" s="63"/>
      <c r="AK110" s="55"/>
      <c r="AL110" s="55"/>
      <c r="AM110" s="63"/>
      <c r="AN110" s="55"/>
      <c r="AO110" s="70"/>
      <c r="AP110" s="57"/>
      <c r="AQ110" s="57"/>
      <c r="AR110" s="53"/>
    </row>
    <row r="111" spans="1:44" ht="12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3"/>
      <c r="Y111" s="55"/>
      <c r="Z111" s="55"/>
      <c r="AA111" s="63"/>
      <c r="AB111" s="55"/>
      <c r="AC111" s="55"/>
      <c r="AD111" s="63"/>
      <c r="AE111" s="55"/>
      <c r="AF111" s="55"/>
      <c r="AG111" s="63"/>
      <c r="AH111" s="55"/>
      <c r="AI111" s="55"/>
      <c r="AJ111" s="63"/>
      <c r="AK111" s="55"/>
      <c r="AL111" s="55"/>
      <c r="AM111" s="63"/>
      <c r="AN111" s="55"/>
      <c r="AO111" s="70"/>
      <c r="AP111" s="57"/>
      <c r="AQ111" s="57"/>
      <c r="AR111" s="53"/>
    </row>
    <row r="112" spans="1:44" ht="12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3"/>
      <c r="Y112" s="55"/>
      <c r="Z112" s="55"/>
      <c r="AA112" s="63"/>
      <c r="AB112" s="55"/>
      <c r="AC112" s="55"/>
      <c r="AD112" s="63"/>
      <c r="AE112" s="55"/>
      <c r="AF112" s="55"/>
      <c r="AG112" s="63"/>
      <c r="AH112" s="55"/>
      <c r="AI112" s="55"/>
      <c r="AJ112" s="63"/>
      <c r="AK112" s="55"/>
      <c r="AL112" s="55"/>
      <c r="AM112" s="63"/>
      <c r="AN112" s="55"/>
      <c r="AO112" s="70"/>
      <c r="AP112" s="57"/>
      <c r="AQ112" s="57"/>
      <c r="AR112" s="53"/>
    </row>
    <row r="113" spans="1:44" ht="12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3"/>
      <c r="Y113" s="55"/>
      <c r="Z113" s="55"/>
      <c r="AA113" s="63"/>
      <c r="AB113" s="55"/>
      <c r="AC113" s="55"/>
      <c r="AD113" s="63"/>
      <c r="AE113" s="55"/>
      <c r="AF113" s="55"/>
      <c r="AG113" s="63"/>
      <c r="AH113" s="55"/>
      <c r="AI113" s="55"/>
      <c r="AJ113" s="63"/>
      <c r="AK113" s="55"/>
      <c r="AL113" s="55"/>
      <c r="AM113" s="63"/>
      <c r="AN113" s="55"/>
      <c r="AO113" s="70"/>
      <c r="AP113" s="57"/>
      <c r="AQ113" s="57"/>
      <c r="AR113" s="53"/>
    </row>
    <row r="114" spans="1:44" ht="12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3"/>
      <c r="Y114" s="55"/>
      <c r="Z114" s="55"/>
      <c r="AA114" s="63"/>
      <c r="AB114" s="55"/>
      <c r="AC114" s="55"/>
      <c r="AD114" s="63"/>
      <c r="AE114" s="55"/>
      <c r="AF114" s="55"/>
      <c r="AG114" s="63"/>
      <c r="AH114" s="55"/>
      <c r="AI114" s="55"/>
      <c r="AJ114" s="63"/>
      <c r="AK114" s="55"/>
      <c r="AL114" s="55"/>
      <c r="AM114" s="63"/>
      <c r="AN114" s="55"/>
      <c r="AO114" s="70"/>
      <c r="AP114" s="57"/>
      <c r="AQ114" s="57"/>
      <c r="AR114" s="53"/>
    </row>
    <row r="115" spans="1:44" ht="12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3"/>
      <c r="Y115" s="55"/>
      <c r="Z115" s="55"/>
      <c r="AA115" s="63"/>
      <c r="AB115" s="55"/>
      <c r="AC115" s="55"/>
      <c r="AD115" s="63"/>
      <c r="AE115" s="55"/>
      <c r="AF115" s="55"/>
      <c r="AG115" s="63"/>
      <c r="AH115" s="55"/>
      <c r="AI115" s="55"/>
      <c r="AJ115" s="63"/>
      <c r="AK115" s="55"/>
      <c r="AL115" s="55"/>
      <c r="AM115" s="63"/>
      <c r="AN115" s="55"/>
      <c r="AO115" s="70"/>
      <c r="AP115" s="57"/>
      <c r="AQ115" s="57"/>
      <c r="AR115" s="53"/>
    </row>
    <row r="116" spans="1:44" ht="12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3"/>
      <c r="Y116" s="55"/>
      <c r="Z116" s="55"/>
      <c r="AA116" s="63"/>
      <c r="AB116" s="55"/>
      <c r="AC116" s="55"/>
      <c r="AD116" s="63"/>
      <c r="AE116" s="55"/>
      <c r="AF116" s="55"/>
      <c r="AG116" s="63"/>
      <c r="AH116" s="55"/>
      <c r="AI116" s="55"/>
      <c r="AJ116" s="63"/>
      <c r="AK116" s="55"/>
      <c r="AL116" s="55"/>
      <c r="AM116" s="63"/>
      <c r="AN116" s="55"/>
      <c r="AO116" s="70"/>
      <c r="AP116" s="57"/>
      <c r="AQ116" s="57"/>
      <c r="AR116" s="53"/>
    </row>
    <row r="117" spans="1:44" ht="12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3"/>
      <c r="Y117" s="55"/>
      <c r="Z117" s="55"/>
      <c r="AA117" s="63"/>
      <c r="AB117" s="55"/>
      <c r="AC117" s="55"/>
      <c r="AD117" s="63"/>
      <c r="AE117" s="55"/>
      <c r="AF117" s="55"/>
      <c r="AG117" s="63"/>
      <c r="AH117" s="55"/>
      <c r="AI117" s="55"/>
      <c r="AJ117" s="63"/>
      <c r="AK117" s="55"/>
      <c r="AL117" s="55"/>
      <c r="AM117" s="63"/>
      <c r="AN117" s="55"/>
      <c r="AO117" s="70"/>
      <c r="AP117" s="57"/>
      <c r="AQ117" s="57"/>
      <c r="AR117" s="53"/>
    </row>
    <row r="118" spans="1:44" ht="12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3"/>
      <c r="Y118" s="55"/>
      <c r="Z118" s="55"/>
      <c r="AA118" s="63"/>
      <c r="AB118" s="55"/>
      <c r="AC118" s="55"/>
      <c r="AD118" s="63"/>
      <c r="AE118" s="55"/>
      <c r="AF118" s="55"/>
      <c r="AG118" s="63"/>
      <c r="AH118" s="55"/>
      <c r="AI118" s="55"/>
      <c r="AJ118" s="63"/>
      <c r="AK118" s="55"/>
      <c r="AL118" s="55"/>
      <c r="AM118" s="63"/>
      <c r="AN118" s="55"/>
      <c r="AO118" s="70"/>
      <c r="AP118" s="57"/>
      <c r="AQ118" s="57"/>
      <c r="AR118" s="53"/>
    </row>
    <row r="119" spans="1:44" ht="12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3"/>
      <c r="Y119" s="55"/>
      <c r="Z119" s="55"/>
      <c r="AA119" s="63"/>
      <c r="AB119" s="55"/>
      <c r="AC119" s="55"/>
      <c r="AD119" s="63"/>
      <c r="AE119" s="55"/>
      <c r="AF119" s="55"/>
      <c r="AG119" s="63"/>
      <c r="AH119" s="55"/>
      <c r="AI119" s="55"/>
      <c r="AJ119" s="63"/>
      <c r="AK119" s="55"/>
      <c r="AL119" s="55"/>
      <c r="AM119" s="63"/>
      <c r="AN119" s="55"/>
      <c r="AO119" s="70"/>
      <c r="AP119" s="57"/>
      <c r="AQ119" s="57"/>
      <c r="AR119" s="53"/>
    </row>
    <row r="120" spans="1:44" ht="12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3"/>
      <c r="Y120" s="55"/>
      <c r="Z120" s="55"/>
      <c r="AA120" s="63"/>
      <c r="AB120" s="55"/>
      <c r="AC120" s="55"/>
      <c r="AD120" s="63"/>
      <c r="AE120" s="55"/>
      <c r="AF120" s="55"/>
      <c r="AG120" s="63"/>
      <c r="AH120" s="55"/>
      <c r="AI120" s="55"/>
      <c r="AJ120" s="63"/>
      <c r="AK120" s="55"/>
      <c r="AL120" s="55"/>
      <c r="AM120" s="63"/>
      <c r="AN120" s="55"/>
      <c r="AO120" s="70"/>
      <c r="AP120" s="57"/>
      <c r="AQ120" s="57"/>
      <c r="AR120" s="53"/>
    </row>
    <row r="121" spans="1:44" ht="12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3"/>
      <c r="Y121" s="55"/>
      <c r="Z121" s="55"/>
      <c r="AA121" s="63"/>
      <c r="AB121" s="55"/>
      <c r="AC121" s="55"/>
      <c r="AD121" s="63"/>
      <c r="AE121" s="55"/>
      <c r="AF121" s="55"/>
      <c r="AG121" s="63"/>
      <c r="AH121" s="55"/>
      <c r="AI121" s="55"/>
      <c r="AJ121" s="63"/>
      <c r="AK121" s="55"/>
      <c r="AL121" s="55"/>
      <c r="AM121" s="63"/>
      <c r="AN121" s="55"/>
      <c r="AO121" s="70"/>
      <c r="AP121" s="57"/>
      <c r="AQ121" s="57"/>
      <c r="AR121" s="53"/>
    </row>
    <row r="122" spans="1:44" ht="12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3"/>
      <c r="Y122" s="55"/>
      <c r="Z122" s="55"/>
      <c r="AA122" s="63"/>
      <c r="AB122" s="55"/>
      <c r="AC122" s="55"/>
      <c r="AD122" s="63"/>
      <c r="AE122" s="55"/>
      <c r="AF122" s="55"/>
      <c r="AG122" s="63"/>
      <c r="AH122" s="55"/>
      <c r="AI122" s="55"/>
      <c r="AJ122" s="63"/>
      <c r="AK122" s="55"/>
      <c r="AL122" s="55"/>
      <c r="AM122" s="63"/>
      <c r="AN122" s="55"/>
      <c r="AO122" s="70"/>
      <c r="AP122" s="57"/>
      <c r="AQ122" s="57"/>
      <c r="AR122" s="53"/>
    </row>
    <row r="123" spans="1:44" ht="12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3"/>
      <c r="Y123" s="55"/>
      <c r="Z123" s="55"/>
      <c r="AA123" s="63"/>
      <c r="AB123" s="55"/>
      <c r="AC123" s="55"/>
      <c r="AD123" s="63"/>
      <c r="AE123" s="55"/>
      <c r="AF123" s="55"/>
      <c r="AG123" s="63"/>
      <c r="AH123" s="55"/>
      <c r="AI123" s="55"/>
      <c r="AJ123" s="63"/>
      <c r="AK123" s="55"/>
      <c r="AL123" s="55"/>
      <c r="AM123" s="63"/>
      <c r="AN123" s="55"/>
      <c r="AO123" s="70"/>
      <c r="AP123" s="57"/>
      <c r="AQ123" s="57"/>
      <c r="AR123" s="53"/>
    </row>
    <row r="124" spans="1:44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3"/>
      <c r="Y124" s="55"/>
      <c r="Z124" s="55"/>
      <c r="AA124" s="63"/>
      <c r="AB124" s="55"/>
      <c r="AC124" s="55"/>
      <c r="AD124" s="63"/>
      <c r="AE124" s="55"/>
      <c r="AF124" s="55"/>
      <c r="AG124" s="63"/>
      <c r="AH124" s="55"/>
      <c r="AI124" s="55"/>
      <c r="AJ124" s="63"/>
      <c r="AK124" s="55"/>
      <c r="AL124" s="55"/>
      <c r="AM124" s="63"/>
      <c r="AN124" s="55"/>
      <c r="AO124" s="70"/>
      <c r="AP124" s="57"/>
      <c r="AQ124" s="57"/>
      <c r="AR124" s="53"/>
    </row>
    <row r="125" spans="1:44" ht="12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3"/>
      <c r="Y125" s="55"/>
      <c r="Z125" s="55"/>
      <c r="AA125" s="63"/>
      <c r="AB125" s="55"/>
      <c r="AC125" s="55"/>
      <c r="AD125" s="63"/>
      <c r="AE125" s="55"/>
      <c r="AF125" s="55"/>
      <c r="AG125" s="63"/>
      <c r="AH125" s="55"/>
      <c r="AI125" s="55"/>
      <c r="AJ125" s="63"/>
      <c r="AK125" s="55"/>
      <c r="AL125" s="55"/>
      <c r="AM125" s="63"/>
      <c r="AN125" s="55"/>
      <c r="AO125" s="70"/>
      <c r="AP125" s="57"/>
      <c r="AQ125" s="57"/>
      <c r="AR125" s="53"/>
    </row>
    <row r="126" spans="1:44" ht="12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63"/>
      <c r="Y126" s="55"/>
      <c r="Z126" s="55"/>
      <c r="AA126" s="63"/>
      <c r="AB126" s="55"/>
      <c r="AC126" s="55"/>
      <c r="AD126" s="63"/>
      <c r="AE126" s="55"/>
      <c r="AF126" s="55"/>
      <c r="AG126" s="63"/>
      <c r="AH126" s="55"/>
      <c r="AI126" s="55"/>
      <c r="AJ126" s="63"/>
      <c r="AK126" s="55"/>
      <c r="AL126" s="55"/>
      <c r="AM126" s="63"/>
      <c r="AN126" s="55"/>
      <c r="AO126" s="70"/>
      <c r="AP126" s="57"/>
      <c r="AQ126" s="57"/>
      <c r="AR126" s="53"/>
    </row>
    <row r="127" spans="1:44" ht="12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63"/>
      <c r="Y127" s="55"/>
      <c r="Z127" s="55"/>
      <c r="AA127" s="63"/>
      <c r="AB127" s="55"/>
      <c r="AC127" s="55"/>
      <c r="AD127" s="63"/>
      <c r="AE127" s="55"/>
      <c r="AF127" s="55"/>
      <c r="AG127" s="63"/>
      <c r="AH127" s="55"/>
      <c r="AI127" s="55"/>
      <c r="AJ127" s="63"/>
      <c r="AK127" s="55"/>
      <c r="AL127" s="55"/>
      <c r="AM127" s="63"/>
      <c r="AN127" s="55"/>
      <c r="AO127" s="70"/>
      <c r="AP127" s="57"/>
      <c r="AQ127" s="57"/>
      <c r="AR127" s="53"/>
    </row>
    <row r="128" spans="1:44" ht="12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63"/>
      <c r="Y128" s="55"/>
      <c r="Z128" s="55"/>
      <c r="AA128" s="63"/>
      <c r="AB128" s="55"/>
      <c r="AC128" s="55"/>
      <c r="AD128" s="63"/>
      <c r="AE128" s="55"/>
      <c r="AF128" s="55"/>
      <c r="AG128" s="63"/>
      <c r="AH128" s="55"/>
      <c r="AI128" s="55"/>
      <c r="AJ128" s="63"/>
      <c r="AK128" s="55"/>
      <c r="AL128" s="55"/>
      <c r="AM128" s="63"/>
      <c r="AN128" s="55"/>
      <c r="AO128" s="70"/>
      <c r="AP128" s="57"/>
      <c r="AQ128" s="57"/>
      <c r="AR128" s="53"/>
    </row>
    <row r="129" spans="1:44" ht="12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63"/>
      <c r="Y129" s="55"/>
      <c r="Z129" s="55"/>
      <c r="AA129" s="63"/>
      <c r="AB129" s="55"/>
      <c r="AC129" s="55"/>
      <c r="AD129" s="63"/>
      <c r="AE129" s="55"/>
      <c r="AF129" s="55"/>
      <c r="AG129" s="63"/>
      <c r="AH129" s="55"/>
      <c r="AI129" s="55"/>
      <c r="AJ129" s="63"/>
      <c r="AK129" s="55"/>
      <c r="AL129" s="55"/>
      <c r="AM129" s="63"/>
      <c r="AN129" s="55"/>
      <c r="AO129" s="70"/>
      <c r="AP129" s="57"/>
      <c r="AQ129" s="57"/>
      <c r="AR129" s="53"/>
    </row>
    <row r="130" spans="1:44" ht="12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63"/>
      <c r="Y130" s="55"/>
      <c r="Z130" s="55"/>
      <c r="AA130" s="63"/>
      <c r="AB130" s="55"/>
      <c r="AC130" s="55"/>
      <c r="AD130" s="63"/>
      <c r="AE130" s="55"/>
      <c r="AF130" s="55"/>
      <c r="AG130" s="63"/>
      <c r="AH130" s="55"/>
      <c r="AI130" s="55"/>
      <c r="AJ130" s="63"/>
      <c r="AK130" s="55"/>
      <c r="AL130" s="55"/>
      <c r="AM130" s="63"/>
      <c r="AN130" s="55"/>
      <c r="AO130" s="70"/>
      <c r="AP130" s="57"/>
      <c r="AQ130" s="57"/>
      <c r="AR130" s="53"/>
    </row>
    <row r="131" spans="1:44" ht="12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63"/>
      <c r="Y131" s="55"/>
      <c r="Z131" s="55"/>
      <c r="AA131" s="63"/>
      <c r="AB131" s="55"/>
      <c r="AC131" s="55"/>
      <c r="AD131" s="63"/>
      <c r="AE131" s="55"/>
      <c r="AF131" s="55"/>
      <c r="AG131" s="63"/>
      <c r="AH131" s="55"/>
      <c r="AI131" s="55"/>
      <c r="AJ131" s="63"/>
      <c r="AK131" s="55"/>
      <c r="AL131" s="55"/>
      <c r="AM131" s="63"/>
      <c r="AN131" s="55"/>
      <c r="AO131" s="70"/>
      <c r="AP131" s="57"/>
      <c r="AQ131" s="57"/>
      <c r="AR131" s="53"/>
    </row>
    <row r="132" spans="1:44" ht="12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63"/>
      <c r="Y132" s="55"/>
      <c r="Z132" s="55"/>
      <c r="AA132" s="63"/>
      <c r="AB132" s="55"/>
      <c r="AC132" s="55"/>
      <c r="AD132" s="63"/>
      <c r="AE132" s="55"/>
      <c r="AF132" s="55"/>
      <c r="AG132" s="63"/>
      <c r="AH132" s="55"/>
      <c r="AI132" s="55"/>
      <c r="AJ132" s="63"/>
      <c r="AK132" s="55"/>
      <c r="AL132" s="55"/>
      <c r="AM132" s="63"/>
      <c r="AN132" s="55"/>
      <c r="AO132" s="70"/>
      <c r="AP132" s="57"/>
      <c r="AQ132" s="57"/>
      <c r="AR132" s="53"/>
    </row>
    <row r="133" spans="1:44" ht="12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63"/>
      <c r="Y133" s="55"/>
      <c r="Z133" s="55"/>
      <c r="AA133" s="63"/>
      <c r="AB133" s="55"/>
      <c r="AC133" s="55"/>
      <c r="AD133" s="63"/>
      <c r="AE133" s="55"/>
      <c r="AF133" s="55"/>
      <c r="AG133" s="63"/>
      <c r="AH133" s="55"/>
      <c r="AI133" s="55"/>
      <c r="AJ133" s="63"/>
      <c r="AK133" s="55"/>
      <c r="AL133" s="55"/>
      <c r="AM133" s="63"/>
      <c r="AN133" s="55"/>
      <c r="AO133" s="70"/>
      <c r="AP133" s="57"/>
      <c r="AQ133" s="57"/>
      <c r="AR133" s="53"/>
    </row>
    <row r="134" spans="1:44" ht="12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63"/>
      <c r="Y134" s="55"/>
      <c r="Z134" s="55"/>
      <c r="AA134" s="63"/>
      <c r="AB134" s="55"/>
      <c r="AC134" s="55"/>
      <c r="AD134" s="63"/>
      <c r="AE134" s="55"/>
      <c r="AF134" s="55"/>
      <c r="AG134" s="63"/>
      <c r="AH134" s="55"/>
      <c r="AI134" s="55"/>
      <c r="AJ134" s="63"/>
      <c r="AK134" s="55"/>
      <c r="AL134" s="55"/>
      <c r="AM134" s="63"/>
      <c r="AN134" s="55"/>
      <c r="AO134" s="70"/>
      <c r="AP134" s="57"/>
      <c r="AQ134" s="57"/>
      <c r="AR134" s="53"/>
    </row>
    <row r="135" spans="1:44" ht="12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63"/>
      <c r="Y135" s="55"/>
      <c r="Z135" s="55"/>
      <c r="AA135" s="63"/>
      <c r="AB135" s="55"/>
      <c r="AC135" s="55"/>
      <c r="AD135" s="63"/>
      <c r="AE135" s="55"/>
      <c r="AF135" s="55"/>
      <c r="AG135" s="63"/>
      <c r="AH135" s="55"/>
      <c r="AI135" s="55"/>
      <c r="AJ135" s="63"/>
      <c r="AK135" s="55"/>
      <c r="AL135" s="55"/>
      <c r="AM135" s="63"/>
      <c r="AN135" s="55"/>
      <c r="AO135" s="70"/>
      <c r="AP135" s="57"/>
      <c r="AQ135" s="57"/>
      <c r="AR135" s="53"/>
    </row>
    <row r="136" spans="1:44" ht="12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63"/>
      <c r="Y136" s="55"/>
      <c r="Z136" s="55"/>
      <c r="AA136" s="63"/>
      <c r="AB136" s="55"/>
      <c r="AC136" s="55"/>
      <c r="AD136" s="63"/>
      <c r="AE136" s="55"/>
      <c r="AF136" s="55"/>
      <c r="AG136" s="63"/>
      <c r="AH136" s="55"/>
      <c r="AI136" s="55"/>
      <c r="AJ136" s="63"/>
      <c r="AK136" s="55"/>
      <c r="AL136" s="55"/>
      <c r="AM136" s="63"/>
      <c r="AN136" s="55"/>
      <c r="AO136" s="70"/>
      <c r="AP136" s="57"/>
      <c r="AQ136" s="57"/>
      <c r="AR136" s="53"/>
    </row>
    <row r="137" spans="1:44" ht="12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63"/>
      <c r="Y137" s="55"/>
      <c r="Z137" s="55"/>
      <c r="AA137" s="63"/>
      <c r="AB137" s="55"/>
      <c r="AC137" s="55"/>
      <c r="AD137" s="63"/>
      <c r="AE137" s="55"/>
      <c r="AF137" s="55"/>
      <c r="AG137" s="63"/>
      <c r="AH137" s="55"/>
      <c r="AI137" s="55"/>
      <c r="AJ137" s="63"/>
      <c r="AK137" s="55"/>
      <c r="AL137" s="55"/>
      <c r="AM137" s="63"/>
      <c r="AN137" s="55"/>
      <c r="AO137" s="70"/>
      <c r="AP137" s="57"/>
      <c r="AQ137" s="57"/>
      <c r="AR137" s="53"/>
    </row>
    <row r="138" spans="1:44" ht="12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63"/>
      <c r="Y138" s="55"/>
      <c r="Z138" s="55"/>
      <c r="AA138" s="63"/>
      <c r="AB138" s="55"/>
      <c r="AC138" s="55"/>
      <c r="AD138" s="63"/>
      <c r="AE138" s="55"/>
      <c r="AF138" s="55"/>
      <c r="AG138" s="63"/>
      <c r="AH138" s="55"/>
      <c r="AI138" s="55"/>
      <c r="AJ138" s="63"/>
      <c r="AK138" s="55"/>
      <c r="AL138" s="55"/>
      <c r="AM138" s="63"/>
      <c r="AN138" s="55"/>
      <c r="AO138" s="70"/>
      <c r="AP138" s="57"/>
      <c r="AQ138" s="57"/>
      <c r="AR138" s="53"/>
    </row>
    <row r="139" spans="1:44" ht="12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63"/>
      <c r="Y139" s="55"/>
      <c r="Z139" s="55"/>
      <c r="AA139" s="63"/>
      <c r="AB139" s="55"/>
      <c r="AC139" s="55"/>
      <c r="AD139" s="63"/>
      <c r="AE139" s="55"/>
      <c r="AF139" s="55"/>
      <c r="AG139" s="63"/>
      <c r="AH139" s="55"/>
      <c r="AI139" s="55"/>
      <c r="AJ139" s="63"/>
      <c r="AK139" s="55"/>
      <c r="AL139" s="55"/>
      <c r="AM139" s="63"/>
      <c r="AN139" s="55"/>
      <c r="AO139" s="70"/>
      <c r="AP139" s="57"/>
      <c r="AQ139" s="57"/>
      <c r="AR139" s="53"/>
    </row>
    <row r="140" spans="1:44" ht="12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63"/>
      <c r="Y140" s="55"/>
      <c r="Z140" s="55"/>
      <c r="AA140" s="63"/>
      <c r="AB140" s="55"/>
      <c r="AC140" s="55"/>
      <c r="AD140" s="63"/>
      <c r="AE140" s="55"/>
      <c r="AF140" s="55"/>
      <c r="AG140" s="63"/>
      <c r="AH140" s="55"/>
      <c r="AI140" s="55"/>
      <c r="AJ140" s="63"/>
      <c r="AK140" s="55"/>
      <c r="AL140" s="55"/>
      <c r="AM140" s="63"/>
      <c r="AN140" s="55"/>
      <c r="AO140" s="70"/>
      <c r="AP140" s="57"/>
      <c r="AQ140" s="57"/>
      <c r="AR140" s="53"/>
    </row>
    <row r="141" spans="1:44" ht="12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63"/>
      <c r="Y141" s="55"/>
      <c r="Z141" s="55"/>
      <c r="AA141" s="63"/>
      <c r="AB141" s="55"/>
      <c r="AC141" s="55"/>
      <c r="AD141" s="63"/>
      <c r="AE141" s="55"/>
      <c r="AF141" s="55"/>
      <c r="AG141" s="63"/>
      <c r="AH141" s="55"/>
      <c r="AI141" s="55"/>
      <c r="AJ141" s="63"/>
      <c r="AK141" s="55"/>
      <c r="AL141" s="55"/>
      <c r="AM141" s="63"/>
      <c r="AN141" s="55"/>
      <c r="AO141" s="70"/>
      <c r="AP141" s="57"/>
      <c r="AQ141" s="57"/>
      <c r="AR141" s="53"/>
    </row>
    <row r="142" spans="1:44" ht="12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63"/>
      <c r="Y142" s="55"/>
      <c r="Z142" s="55"/>
      <c r="AA142" s="63"/>
      <c r="AB142" s="55"/>
      <c r="AC142" s="55"/>
      <c r="AD142" s="63"/>
      <c r="AE142" s="55"/>
      <c r="AF142" s="55"/>
      <c r="AG142" s="63"/>
      <c r="AH142" s="55"/>
      <c r="AI142" s="55"/>
      <c r="AJ142" s="63"/>
      <c r="AK142" s="55"/>
      <c r="AL142" s="55"/>
      <c r="AM142" s="63"/>
      <c r="AN142" s="55"/>
      <c r="AO142" s="70"/>
      <c r="AP142" s="57"/>
      <c r="AQ142" s="57"/>
      <c r="AR142" s="53"/>
    </row>
    <row r="143" spans="1:44" ht="12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63"/>
      <c r="Y143" s="55"/>
      <c r="Z143" s="55"/>
      <c r="AA143" s="63"/>
      <c r="AB143" s="55"/>
      <c r="AC143" s="55"/>
      <c r="AD143" s="63"/>
      <c r="AE143" s="55"/>
      <c r="AF143" s="55"/>
      <c r="AG143" s="63"/>
      <c r="AH143" s="55"/>
      <c r="AI143" s="55"/>
      <c r="AJ143" s="63"/>
      <c r="AK143" s="55"/>
      <c r="AL143" s="55"/>
      <c r="AM143" s="63"/>
      <c r="AN143" s="55"/>
      <c r="AO143" s="70"/>
      <c r="AP143" s="57"/>
      <c r="AQ143" s="57"/>
      <c r="AR143" s="53"/>
    </row>
    <row r="144" spans="1:44" ht="12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63"/>
      <c r="Y144" s="55"/>
      <c r="Z144" s="55"/>
      <c r="AA144" s="63"/>
      <c r="AB144" s="55"/>
      <c r="AC144" s="55"/>
      <c r="AD144" s="63"/>
      <c r="AE144" s="55"/>
      <c r="AF144" s="55"/>
      <c r="AG144" s="63"/>
      <c r="AH144" s="55"/>
      <c r="AI144" s="55"/>
      <c r="AJ144" s="63"/>
      <c r="AK144" s="55"/>
      <c r="AL144" s="55"/>
      <c r="AM144" s="63"/>
      <c r="AN144" s="55"/>
      <c r="AO144" s="70"/>
      <c r="AP144" s="57"/>
      <c r="AQ144" s="57"/>
      <c r="AR144" s="53"/>
    </row>
    <row r="145" spans="1:44" ht="12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63"/>
      <c r="Y145" s="55"/>
      <c r="Z145" s="55"/>
      <c r="AA145" s="63"/>
      <c r="AB145" s="55"/>
      <c r="AC145" s="55"/>
      <c r="AD145" s="63"/>
      <c r="AE145" s="55"/>
      <c r="AF145" s="55"/>
      <c r="AG145" s="63"/>
      <c r="AH145" s="55"/>
      <c r="AI145" s="55"/>
      <c r="AJ145" s="63"/>
      <c r="AK145" s="55"/>
      <c r="AL145" s="55"/>
      <c r="AM145" s="63"/>
      <c r="AN145" s="55"/>
      <c r="AO145" s="70"/>
      <c r="AP145" s="57"/>
      <c r="AQ145" s="57"/>
      <c r="AR145" s="53"/>
    </row>
    <row r="146" spans="1:44" ht="12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63"/>
      <c r="Y146" s="55"/>
      <c r="Z146" s="55"/>
      <c r="AA146" s="63"/>
      <c r="AB146" s="55"/>
      <c r="AC146" s="55"/>
      <c r="AD146" s="63"/>
      <c r="AE146" s="55"/>
      <c r="AF146" s="55"/>
      <c r="AG146" s="63"/>
      <c r="AH146" s="55"/>
      <c r="AI146" s="55"/>
      <c r="AJ146" s="63"/>
      <c r="AK146" s="55"/>
      <c r="AL146" s="55"/>
      <c r="AM146" s="63"/>
      <c r="AN146" s="55"/>
      <c r="AO146" s="70"/>
      <c r="AP146" s="57"/>
      <c r="AQ146" s="57"/>
      <c r="AR146" s="53"/>
    </row>
    <row r="147" spans="1:44" ht="12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63"/>
      <c r="Y147" s="55"/>
      <c r="Z147" s="55"/>
      <c r="AA147" s="63"/>
      <c r="AB147" s="55"/>
      <c r="AC147" s="55"/>
      <c r="AD147" s="63"/>
      <c r="AE147" s="55"/>
      <c r="AF147" s="55"/>
      <c r="AG147" s="63"/>
      <c r="AH147" s="55"/>
      <c r="AI147" s="55"/>
      <c r="AJ147" s="63"/>
      <c r="AK147" s="55"/>
      <c r="AL147" s="55"/>
      <c r="AM147" s="63"/>
      <c r="AN147" s="55"/>
      <c r="AO147" s="70"/>
      <c r="AP147" s="57"/>
      <c r="AQ147" s="57"/>
      <c r="AR147" s="53"/>
    </row>
    <row r="148" spans="1:44" ht="12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63"/>
      <c r="Y148" s="55"/>
      <c r="Z148" s="55"/>
      <c r="AA148" s="63"/>
      <c r="AB148" s="55"/>
      <c r="AC148" s="55"/>
      <c r="AD148" s="63"/>
      <c r="AE148" s="55"/>
      <c r="AF148" s="55"/>
      <c r="AG148" s="63"/>
      <c r="AH148" s="55"/>
      <c r="AI148" s="55"/>
      <c r="AJ148" s="63"/>
      <c r="AK148" s="55"/>
      <c r="AL148" s="55"/>
      <c r="AM148" s="63"/>
      <c r="AN148" s="55"/>
      <c r="AO148" s="70"/>
      <c r="AP148" s="57"/>
      <c r="AQ148" s="57"/>
      <c r="AR148" s="53"/>
    </row>
    <row r="149" spans="1:44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63"/>
      <c r="Y149" s="55"/>
      <c r="Z149" s="55"/>
      <c r="AA149" s="63"/>
      <c r="AB149" s="55"/>
      <c r="AC149" s="55"/>
      <c r="AD149" s="63"/>
      <c r="AE149" s="55"/>
      <c r="AF149" s="55"/>
      <c r="AG149" s="63"/>
      <c r="AH149" s="55"/>
      <c r="AI149" s="55"/>
      <c r="AJ149" s="63"/>
      <c r="AK149" s="55"/>
      <c r="AL149" s="55"/>
      <c r="AM149" s="63"/>
      <c r="AN149" s="55"/>
      <c r="AO149" s="70"/>
      <c r="AP149" s="57"/>
      <c r="AQ149" s="57"/>
      <c r="AR149" s="53"/>
    </row>
    <row r="150" spans="1:44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63"/>
      <c r="Y150" s="55"/>
      <c r="Z150" s="55"/>
      <c r="AA150" s="63"/>
      <c r="AB150" s="55"/>
      <c r="AC150" s="55"/>
      <c r="AD150" s="63"/>
      <c r="AE150" s="55"/>
      <c r="AF150" s="55"/>
      <c r="AG150" s="63"/>
      <c r="AH150" s="55"/>
      <c r="AI150" s="55"/>
      <c r="AJ150" s="63"/>
      <c r="AK150" s="55"/>
      <c r="AL150" s="55"/>
      <c r="AM150" s="63"/>
      <c r="AN150" s="55"/>
      <c r="AO150" s="70"/>
      <c r="AP150" s="57"/>
      <c r="AQ150" s="57"/>
      <c r="AR150" s="53"/>
    </row>
    <row r="151" spans="1:44" ht="12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63"/>
      <c r="Y151" s="55"/>
      <c r="Z151" s="55"/>
      <c r="AA151" s="63"/>
      <c r="AB151" s="55"/>
      <c r="AC151" s="55"/>
      <c r="AD151" s="63"/>
      <c r="AE151" s="55"/>
      <c r="AF151" s="55"/>
      <c r="AG151" s="63"/>
      <c r="AH151" s="55"/>
      <c r="AI151" s="55"/>
      <c r="AJ151" s="63"/>
      <c r="AK151" s="55"/>
      <c r="AL151" s="55"/>
      <c r="AM151" s="63"/>
      <c r="AN151" s="55"/>
      <c r="AO151" s="70"/>
      <c r="AP151" s="57"/>
      <c r="AQ151" s="57"/>
      <c r="AR151" s="53"/>
    </row>
    <row r="152" spans="1:44" ht="12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63"/>
      <c r="Y152" s="55"/>
      <c r="Z152" s="55"/>
      <c r="AA152" s="63"/>
      <c r="AB152" s="55"/>
      <c r="AC152" s="55"/>
      <c r="AD152" s="63"/>
      <c r="AE152" s="55"/>
      <c r="AF152" s="55"/>
      <c r="AG152" s="63"/>
      <c r="AH152" s="55"/>
      <c r="AI152" s="55"/>
      <c r="AJ152" s="63"/>
      <c r="AK152" s="55"/>
      <c r="AL152" s="55"/>
      <c r="AM152" s="63"/>
      <c r="AN152" s="55"/>
      <c r="AO152" s="70"/>
      <c r="AP152" s="57"/>
      <c r="AQ152" s="57"/>
      <c r="AR152" s="53"/>
    </row>
    <row r="153" spans="1:44" ht="12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63"/>
      <c r="Y153" s="55"/>
      <c r="Z153" s="55"/>
      <c r="AA153" s="63"/>
      <c r="AB153" s="55"/>
      <c r="AC153" s="55"/>
      <c r="AD153" s="63"/>
      <c r="AE153" s="55"/>
      <c r="AF153" s="55"/>
      <c r="AG153" s="63"/>
      <c r="AH153" s="55"/>
      <c r="AI153" s="55"/>
      <c r="AJ153" s="63"/>
      <c r="AK153" s="55"/>
      <c r="AL153" s="55"/>
      <c r="AM153" s="63"/>
      <c r="AN153" s="55"/>
      <c r="AO153" s="70"/>
      <c r="AP153" s="57"/>
      <c r="AQ153" s="57"/>
      <c r="AR153" s="53"/>
    </row>
    <row r="154" spans="1:44" ht="12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63"/>
      <c r="Y154" s="55"/>
      <c r="Z154" s="55"/>
      <c r="AA154" s="63"/>
      <c r="AB154" s="55"/>
      <c r="AC154" s="55"/>
      <c r="AD154" s="63"/>
      <c r="AE154" s="55"/>
      <c r="AF154" s="55"/>
      <c r="AG154" s="63"/>
      <c r="AH154" s="55"/>
      <c r="AI154" s="55"/>
      <c r="AJ154" s="63"/>
      <c r="AK154" s="55"/>
      <c r="AL154" s="55"/>
      <c r="AM154" s="63"/>
      <c r="AN154" s="55"/>
      <c r="AO154" s="70"/>
      <c r="AP154" s="57"/>
      <c r="AQ154" s="57"/>
      <c r="AR154" s="53"/>
    </row>
    <row r="155" spans="1:44" ht="12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63"/>
      <c r="Y155" s="55"/>
      <c r="Z155" s="55"/>
      <c r="AA155" s="63"/>
      <c r="AB155" s="55"/>
      <c r="AC155" s="55"/>
      <c r="AD155" s="63"/>
      <c r="AE155" s="55"/>
      <c r="AF155" s="55"/>
      <c r="AG155" s="63"/>
      <c r="AH155" s="55"/>
      <c r="AI155" s="55"/>
      <c r="AJ155" s="63"/>
      <c r="AK155" s="55"/>
      <c r="AL155" s="55"/>
      <c r="AM155" s="63"/>
      <c r="AN155" s="55"/>
      <c r="AO155" s="70"/>
      <c r="AP155" s="57"/>
      <c r="AQ155" s="57"/>
      <c r="AR155" s="53"/>
    </row>
    <row r="156" spans="1:44" ht="12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63"/>
      <c r="Y156" s="55"/>
      <c r="Z156" s="55"/>
      <c r="AA156" s="63"/>
      <c r="AB156" s="55"/>
      <c r="AC156" s="55"/>
      <c r="AD156" s="63"/>
      <c r="AE156" s="55"/>
      <c r="AF156" s="55"/>
      <c r="AG156" s="63"/>
      <c r="AH156" s="55"/>
      <c r="AI156" s="55"/>
      <c r="AJ156" s="63"/>
      <c r="AK156" s="55"/>
      <c r="AL156" s="55"/>
      <c r="AM156" s="63"/>
      <c r="AN156" s="55"/>
      <c r="AO156" s="70"/>
      <c r="AP156" s="57"/>
      <c r="AQ156" s="57"/>
      <c r="AR156" s="53"/>
    </row>
    <row r="157" spans="1:44" ht="12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63"/>
      <c r="Y157" s="55"/>
      <c r="Z157" s="55"/>
      <c r="AA157" s="63"/>
      <c r="AB157" s="55"/>
      <c r="AC157" s="55"/>
      <c r="AD157" s="63"/>
      <c r="AE157" s="55"/>
      <c r="AF157" s="55"/>
      <c r="AG157" s="63"/>
      <c r="AH157" s="55"/>
      <c r="AI157" s="55"/>
      <c r="AJ157" s="63"/>
      <c r="AK157" s="55"/>
      <c r="AL157" s="55"/>
      <c r="AM157" s="63"/>
      <c r="AN157" s="55"/>
      <c r="AO157" s="70"/>
      <c r="AP157" s="57"/>
      <c r="AQ157" s="57"/>
      <c r="AR157" s="53"/>
    </row>
    <row r="158" spans="1:44" ht="12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63"/>
      <c r="Y158" s="55"/>
      <c r="Z158" s="55"/>
      <c r="AA158" s="63"/>
      <c r="AB158" s="55"/>
      <c r="AC158" s="55"/>
      <c r="AD158" s="63"/>
      <c r="AE158" s="55"/>
      <c r="AF158" s="55"/>
      <c r="AG158" s="63"/>
      <c r="AH158" s="55"/>
      <c r="AI158" s="55"/>
      <c r="AJ158" s="63"/>
      <c r="AK158" s="55"/>
      <c r="AL158" s="55"/>
      <c r="AM158" s="63"/>
      <c r="AN158" s="55"/>
      <c r="AO158" s="70"/>
      <c r="AP158" s="57"/>
      <c r="AQ158" s="57"/>
      <c r="AR158" s="53"/>
    </row>
    <row r="159" spans="1:44" ht="12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63"/>
      <c r="Y159" s="55"/>
      <c r="Z159" s="55"/>
      <c r="AA159" s="63"/>
      <c r="AB159" s="55"/>
      <c r="AC159" s="55"/>
      <c r="AD159" s="63"/>
      <c r="AE159" s="55"/>
      <c r="AF159" s="55"/>
      <c r="AG159" s="63"/>
      <c r="AH159" s="55"/>
      <c r="AI159" s="55"/>
      <c r="AJ159" s="63"/>
      <c r="AK159" s="55"/>
      <c r="AL159" s="55"/>
      <c r="AM159" s="63"/>
      <c r="AN159" s="55"/>
      <c r="AO159" s="70"/>
      <c r="AP159" s="57"/>
      <c r="AQ159" s="57"/>
      <c r="AR159" s="53"/>
    </row>
    <row r="160" spans="1:44" ht="12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63"/>
      <c r="Y160" s="55"/>
      <c r="Z160" s="55"/>
      <c r="AA160" s="63"/>
      <c r="AB160" s="55"/>
      <c r="AC160" s="55"/>
      <c r="AD160" s="63"/>
      <c r="AE160" s="55"/>
      <c r="AF160" s="55"/>
      <c r="AG160" s="63"/>
      <c r="AH160" s="55"/>
      <c r="AI160" s="55"/>
      <c r="AJ160" s="63"/>
      <c r="AK160" s="55"/>
      <c r="AL160" s="55"/>
      <c r="AM160" s="63"/>
      <c r="AN160" s="55"/>
      <c r="AO160" s="70"/>
      <c r="AP160" s="57"/>
      <c r="AQ160" s="57"/>
      <c r="AR160" s="53"/>
    </row>
    <row r="161" spans="1:44" ht="12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63"/>
      <c r="Y161" s="55"/>
      <c r="Z161" s="55"/>
      <c r="AA161" s="63"/>
      <c r="AB161" s="55"/>
      <c r="AC161" s="55"/>
      <c r="AD161" s="63"/>
      <c r="AE161" s="55"/>
      <c r="AF161" s="55"/>
      <c r="AG161" s="63"/>
      <c r="AH161" s="55"/>
      <c r="AI161" s="55"/>
      <c r="AJ161" s="63"/>
      <c r="AK161" s="55"/>
      <c r="AL161" s="55"/>
      <c r="AM161" s="63"/>
      <c r="AN161" s="55"/>
      <c r="AO161" s="70"/>
      <c r="AP161" s="57"/>
      <c r="AQ161" s="57"/>
      <c r="AR161" s="53"/>
    </row>
    <row r="162" spans="1:44" ht="12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63"/>
      <c r="Y162" s="55"/>
      <c r="Z162" s="55"/>
      <c r="AA162" s="63"/>
      <c r="AB162" s="55"/>
      <c r="AC162" s="55"/>
      <c r="AD162" s="63"/>
      <c r="AE162" s="55"/>
      <c r="AF162" s="55"/>
      <c r="AG162" s="63"/>
      <c r="AH162" s="55"/>
      <c r="AI162" s="55"/>
      <c r="AJ162" s="63"/>
      <c r="AK162" s="55"/>
      <c r="AL162" s="55"/>
      <c r="AM162" s="63"/>
      <c r="AN162" s="55"/>
      <c r="AO162" s="70"/>
      <c r="AP162" s="57"/>
      <c r="AQ162" s="57"/>
      <c r="AR162" s="53"/>
    </row>
    <row r="163" spans="1:44" ht="12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63"/>
      <c r="Y163" s="55"/>
      <c r="Z163" s="55"/>
      <c r="AA163" s="63"/>
      <c r="AB163" s="55"/>
      <c r="AC163" s="55"/>
      <c r="AD163" s="63"/>
      <c r="AE163" s="55"/>
      <c r="AF163" s="55"/>
      <c r="AG163" s="63"/>
      <c r="AH163" s="55"/>
      <c r="AI163" s="55"/>
      <c r="AJ163" s="63"/>
      <c r="AK163" s="55"/>
      <c r="AL163" s="55"/>
      <c r="AM163" s="63"/>
      <c r="AN163" s="55"/>
      <c r="AO163" s="70"/>
      <c r="AP163" s="57"/>
      <c r="AQ163" s="57"/>
      <c r="AR163" s="53"/>
    </row>
    <row r="164" spans="1:44" ht="12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63"/>
      <c r="Y164" s="55"/>
      <c r="Z164" s="55"/>
      <c r="AA164" s="63"/>
      <c r="AB164" s="55"/>
      <c r="AC164" s="55"/>
      <c r="AD164" s="63"/>
      <c r="AE164" s="55"/>
      <c r="AF164" s="55"/>
      <c r="AG164" s="63"/>
      <c r="AH164" s="55"/>
      <c r="AI164" s="55"/>
      <c r="AJ164" s="63"/>
      <c r="AK164" s="55"/>
      <c r="AL164" s="55"/>
      <c r="AM164" s="63"/>
      <c r="AN164" s="55"/>
      <c r="AO164" s="70"/>
      <c r="AP164" s="57"/>
      <c r="AQ164" s="57"/>
      <c r="AR164" s="53"/>
    </row>
    <row r="165" spans="1:44" ht="12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63"/>
      <c r="Y165" s="55"/>
      <c r="Z165" s="55"/>
      <c r="AA165" s="63"/>
      <c r="AB165" s="55"/>
      <c r="AC165" s="55"/>
      <c r="AD165" s="63"/>
      <c r="AE165" s="55"/>
      <c r="AF165" s="55"/>
      <c r="AG165" s="63"/>
      <c r="AH165" s="55"/>
      <c r="AI165" s="55"/>
      <c r="AJ165" s="63"/>
      <c r="AK165" s="55"/>
      <c r="AL165" s="55"/>
      <c r="AM165" s="63"/>
      <c r="AN165" s="55"/>
      <c r="AO165" s="70"/>
      <c r="AP165" s="57"/>
      <c r="AQ165" s="57"/>
      <c r="AR165" s="53"/>
    </row>
    <row r="166" spans="1:44" ht="12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63"/>
      <c r="Y166" s="55"/>
      <c r="Z166" s="55"/>
      <c r="AA166" s="63"/>
      <c r="AB166" s="55"/>
      <c r="AC166" s="55"/>
      <c r="AD166" s="63"/>
      <c r="AE166" s="55"/>
      <c r="AF166" s="55"/>
      <c r="AG166" s="63"/>
      <c r="AH166" s="55"/>
      <c r="AI166" s="55"/>
      <c r="AJ166" s="63"/>
      <c r="AK166" s="55"/>
      <c r="AL166" s="55"/>
      <c r="AM166" s="63"/>
      <c r="AN166" s="55"/>
      <c r="AO166" s="70"/>
      <c r="AP166" s="57"/>
      <c r="AQ166" s="57"/>
      <c r="AR166" s="53"/>
    </row>
    <row r="167" spans="1:44" ht="12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63"/>
      <c r="Y167" s="55"/>
      <c r="Z167" s="55"/>
      <c r="AA167" s="63"/>
      <c r="AB167" s="55"/>
      <c r="AC167" s="55"/>
      <c r="AD167" s="63"/>
      <c r="AE167" s="55"/>
      <c r="AF167" s="55"/>
      <c r="AG167" s="63"/>
      <c r="AH167" s="55"/>
      <c r="AI167" s="55"/>
      <c r="AJ167" s="63"/>
      <c r="AK167" s="55"/>
      <c r="AL167" s="55"/>
      <c r="AM167" s="63"/>
      <c r="AN167" s="55"/>
      <c r="AO167" s="70"/>
      <c r="AP167" s="57"/>
      <c r="AQ167" s="57"/>
      <c r="AR167" s="53"/>
    </row>
    <row r="168" spans="1:44" ht="12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63"/>
      <c r="Y168" s="55"/>
      <c r="Z168" s="55"/>
      <c r="AA168" s="63"/>
      <c r="AB168" s="55"/>
      <c r="AC168" s="55"/>
      <c r="AD168" s="63"/>
      <c r="AE168" s="55"/>
      <c r="AF168" s="55"/>
      <c r="AG168" s="63"/>
      <c r="AH168" s="55"/>
      <c r="AI168" s="55"/>
      <c r="AJ168" s="63"/>
      <c r="AK168" s="55"/>
      <c r="AL168" s="55"/>
      <c r="AM168" s="63"/>
      <c r="AN168" s="55"/>
      <c r="AO168" s="70"/>
      <c r="AP168" s="57"/>
      <c r="AQ168" s="57"/>
      <c r="AR168" s="53"/>
    </row>
    <row r="169" spans="1:44" ht="12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63"/>
      <c r="Y169" s="55"/>
      <c r="Z169" s="55"/>
      <c r="AA169" s="63"/>
      <c r="AB169" s="55"/>
      <c r="AC169" s="55"/>
      <c r="AD169" s="63"/>
      <c r="AE169" s="55"/>
      <c r="AF169" s="55"/>
      <c r="AG169" s="63"/>
      <c r="AH169" s="55"/>
      <c r="AI169" s="55"/>
      <c r="AJ169" s="63"/>
      <c r="AK169" s="55"/>
      <c r="AL169" s="55"/>
      <c r="AM169" s="63"/>
      <c r="AN169" s="55"/>
      <c r="AO169" s="70"/>
      <c r="AP169" s="57"/>
      <c r="AQ169" s="57"/>
      <c r="AR169" s="53"/>
    </row>
    <row r="170" spans="1:44" ht="12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63"/>
      <c r="Y170" s="55"/>
      <c r="Z170" s="55"/>
      <c r="AA170" s="63"/>
      <c r="AB170" s="55"/>
      <c r="AC170" s="55"/>
      <c r="AD170" s="63"/>
      <c r="AE170" s="55"/>
      <c r="AF170" s="55"/>
      <c r="AG170" s="63"/>
      <c r="AH170" s="55"/>
      <c r="AI170" s="55"/>
      <c r="AJ170" s="63"/>
      <c r="AK170" s="55"/>
      <c r="AL170" s="55"/>
      <c r="AM170" s="63"/>
      <c r="AN170" s="55"/>
      <c r="AO170" s="70"/>
      <c r="AP170" s="57"/>
      <c r="AQ170" s="57"/>
      <c r="AR170" s="53"/>
    </row>
    <row r="171" spans="1:44" ht="12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63"/>
      <c r="Y171" s="55"/>
      <c r="Z171" s="55"/>
      <c r="AA171" s="63"/>
      <c r="AB171" s="55"/>
      <c r="AC171" s="55"/>
      <c r="AD171" s="63"/>
      <c r="AE171" s="55"/>
      <c r="AF171" s="55"/>
      <c r="AG171" s="63"/>
      <c r="AH171" s="55"/>
      <c r="AI171" s="55"/>
      <c r="AJ171" s="63"/>
      <c r="AK171" s="55"/>
      <c r="AL171" s="55"/>
      <c r="AM171" s="63"/>
      <c r="AN171" s="55"/>
      <c r="AO171" s="70"/>
      <c r="AP171" s="57"/>
      <c r="AQ171" s="57"/>
      <c r="AR171" s="53"/>
    </row>
    <row r="172" spans="1:44" ht="12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63"/>
      <c r="Y172" s="55"/>
      <c r="Z172" s="55"/>
      <c r="AA172" s="63"/>
      <c r="AB172" s="55"/>
      <c r="AC172" s="55"/>
      <c r="AD172" s="63"/>
      <c r="AE172" s="55"/>
      <c r="AF172" s="55"/>
      <c r="AG172" s="63"/>
      <c r="AH172" s="55"/>
      <c r="AI172" s="55"/>
      <c r="AJ172" s="63"/>
      <c r="AK172" s="55"/>
      <c r="AL172" s="55"/>
      <c r="AM172" s="63"/>
      <c r="AN172" s="55"/>
      <c r="AO172" s="70"/>
      <c r="AP172" s="57"/>
      <c r="AQ172" s="57"/>
      <c r="AR172" s="53"/>
    </row>
    <row r="173" spans="1:44" ht="12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63"/>
      <c r="Y173" s="55"/>
      <c r="Z173" s="55"/>
      <c r="AA173" s="63"/>
      <c r="AB173" s="55"/>
      <c r="AC173" s="55"/>
      <c r="AD173" s="63"/>
      <c r="AE173" s="55"/>
      <c r="AF173" s="55"/>
      <c r="AG173" s="63"/>
      <c r="AH173" s="55"/>
      <c r="AI173" s="55"/>
      <c r="AJ173" s="63"/>
      <c r="AK173" s="55"/>
      <c r="AL173" s="55"/>
      <c r="AM173" s="63"/>
      <c r="AN173" s="55"/>
      <c r="AO173" s="70"/>
      <c r="AP173" s="57"/>
      <c r="AQ173" s="57"/>
      <c r="AR173" s="53"/>
    </row>
    <row r="174" spans="1:44" ht="12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63"/>
      <c r="Y174" s="55"/>
      <c r="Z174" s="55"/>
      <c r="AA174" s="63"/>
      <c r="AB174" s="55"/>
      <c r="AC174" s="55"/>
      <c r="AD174" s="63"/>
      <c r="AE174" s="55"/>
      <c r="AF174" s="55"/>
      <c r="AG174" s="63"/>
      <c r="AH174" s="55"/>
      <c r="AI174" s="55"/>
      <c r="AJ174" s="63"/>
      <c r="AK174" s="55"/>
      <c r="AL174" s="55"/>
      <c r="AM174" s="63"/>
      <c r="AN174" s="55"/>
      <c r="AO174" s="70"/>
      <c r="AP174" s="57"/>
      <c r="AQ174" s="57"/>
      <c r="AR174" s="53"/>
    </row>
    <row r="175" spans="1:44" ht="12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63"/>
      <c r="Y175" s="55"/>
      <c r="Z175" s="55"/>
      <c r="AA175" s="63"/>
      <c r="AB175" s="55"/>
      <c r="AC175" s="55"/>
      <c r="AD175" s="63"/>
      <c r="AE175" s="55"/>
      <c r="AF175" s="55"/>
      <c r="AG175" s="63"/>
      <c r="AH175" s="55"/>
      <c r="AI175" s="55"/>
      <c r="AJ175" s="63"/>
      <c r="AK175" s="55"/>
      <c r="AL175" s="55"/>
      <c r="AM175" s="63"/>
      <c r="AN175" s="55"/>
      <c r="AO175" s="70"/>
      <c r="AP175" s="57"/>
      <c r="AQ175" s="57"/>
      <c r="AR175" s="53"/>
    </row>
    <row r="176" spans="1:44" ht="12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63"/>
      <c r="Y176" s="55"/>
      <c r="Z176" s="55"/>
      <c r="AA176" s="63"/>
      <c r="AB176" s="55"/>
      <c r="AC176" s="55"/>
      <c r="AD176" s="63"/>
      <c r="AE176" s="55"/>
      <c r="AF176" s="55"/>
      <c r="AG176" s="63"/>
      <c r="AH176" s="55"/>
      <c r="AI176" s="55"/>
      <c r="AJ176" s="63"/>
      <c r="AK176" s="55"/>
      <c r="AL176" s="55"/>
      <c r="AM176" s="63"/>
      <c r="AN176" s="55"/>
      <c r="AO176" s="70"/>
      <c r="AP176" s="57"/>
      <c r="AQ176" s="57"/>
      <c r="AR176" s="53"/>
    </row>
    <row r="177" spans="1:44" ht="12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63"/>
      <c r="Y177" s="55"/>
      <c r="Z177" s="55"/>
      <c r="AA177" s="63"/>
      <c r="AB177" s="55"/>
      <c r="AC177" s="55"/>
      <c r="AD177" s="63"/>
      <c r="AE177" s="55"/>
      <c r="AF177" s="55"/>
      <c r="AG177" s="63"/>
      <c r="AH177" s="55"/>
      <c r="AI177" s="55"/>
      <c r="AJ177" s="63"/>
      <c r="AK177" s="55"/>
      <c r="AL177" s="55"/>
      <c r="AM177" s="63"/>
      <c r="AN177" s="55"/>
      <c r="AO177" s="70"/>
      <c r="AP177" s="57"/>
      <c r="AQ177" s="57"/>
      <c r="AR177" s="53"/>
    </row>
    <row r="178" spans="1:44" ht="12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63"/>
      <c r="Y178" s="55"/>
      <c r="Z178" s="55"/>
      <c r="AA178" s="63"/>
      <c r="AB178" s="55"/>
      <c r="AC178" s="55"/>
      <c r="AD178" s="63"/>
      <c r="AE178" s="55"/>
      <c r="AF178" s="55"/>
      <c r="AG178" s="63"/>
      <c r="AH178" s="55"/>
      <c r="AI178" s="55"/>
      <c r="AJ178" s="63"/>
      <c r="AK178" s="55"/>
      <c r="AL178" s="55"/>
      <c r="AM178" s="63"/>
      <c r="AN178" s="55"/>
      <c r="AO178" s="70"/>
      <c r="AP178" s="57"/>
      <c r="AQ178" s="57"/>
      <c r="AR178" s="53"/>
    </row>
    <row r="179" spans="1:44" ht="12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63"/>
      <c r="Y179" s="55"/>
      <c r="Z179" s="55"/>
      <c r="AA179" s="63"/>
      <c r="AB179" s="55"/>
      <c r="AC179" s="55"/>
      <c r="AD179" s="63"/>
      <c r="AE179" s="55"/>
      <c r="AF179" s="55"/>
      <c r="AG179" s="63"/>
      <c r="AH179" s="55"/>
      <c r="AI179" s="55"/>
      <c r="AJ179" s="63"/>
      <c r="AK179" s="55"/>
      <c r="AL179" s="55"/>
      <c r="AM179" s="63"/>
      <c r="AN179" s="55"/>
      <c r="AO179" s="70"/>
      <c r="AP179" s="57"/>
      <c r="AQ179" s="57"/>
      <c r="AR179" s="53"/>
    </row>
    <row r="180" spans="1:44" ht="12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63"/>
      <c r="Y180" s="55"/>
      <c r="Z180" s="55"/>
      <c r="AA180" s="63"/>
      <c r="AB180" s="55"/>
      <c r="AC180" s="55"/>
      <c r="AD180" s="63"/>
      <c r="AE180" s="55"/>
      <c r="AF180" s="55"/>
      <c r="AG180" s="63"/>
      <c r="AH180" s="55"/>
      <c r="AI180" s="55"/>
      <c r="AJ180" s="63"/>
      <c r="AK180" s="55"/>
      <c r="AL180" s="55"/>
      <c r="AM180" s="63"/>
      <c r="AN180" s="55"/>
      <c r="AO180" s="70"/>
      <c r="AP180" s="57"/>
      <c r="AQ180" s="57"/>
      <c r="AR180" s="53"/>
    </row>
    <row r="181" spans="1:44" ht="12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63"/>
      <c r="Y181" s="55"/>
      <c r="Z181" s="55"/>
      <c r="AA181" s="63"/>
      <c r="AB181" s="55"/>
      <c r="AC181" s="55"/>
      <c r="AD181" s="63"/>
      <c r="AE181" s="55"/>
      <c r="AF181" s="55"/>
      <c r="AG181" s="63"/>
      <c r="AH181" s="55"/>
      <c r="AI181" s="55"/>
      <c r="AJ181" s="63"/>
      <c r="AK181" s="55"/>
      <c r="AL181" s="55"/>
      <c r="AM181" s="63"/>
      <c r="AN181" s="55"/>
      <c r="AO181" s="70"/>
      <c r="AP181" s="57"/>
      <c r="AQ181" s="57"/>
      <c r="AR181" s="53"/>
    </row>
    <row r="182" spans="1:44" ht="12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63"/>
      <c r="Y182" s="55"/>
      <c r="Z182" s="55"/>
      <c r="AA182" s="63"/>
      <c r="AB182" s="55"/>
      <c r="AC182" s="55"/>
      <c r="AD182" s="63"/>
      <c r="AE182" s="55"/>
      <c r="AF182" s="55"/>
      <c r="AG182" s="63"/>
      <c r="AH182" s="55"/>
      <c r="AI182" s="55"/>
      <c r="AJ182" s="63"/>
      <c r="AK182" s="55"/>
      <c r="AL182" s="55"/>
      <c r="AM182" s="63"/>
      <c r="AN182" s="55"/>
      <c r="AO182" s="70"/>
      <c r="AP182" s="57"/>
      <c r="AQ182" s="57"/>
      <c r="AR182" s="53"/>
    </row>
    <row r="183" spans="1:44" ht="12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63"/>
      <c r="Y183" s="55"/>
      <c r="Z183" s="55"/>
      <c r="AA183" s="63"/>
      <c r="AB183" s="55"/>
      <c r="AC183" s="55"/>
      <c r="AD183" s="63"/>
      <c r="AE183" s="55"/>
      <c r="AF183" s="55"/>
      <c r="AG183" s="63"/>
      <c r="AH183" s="55"/>
      <c r="AI183" s="55"/>
      <c r="AJ183" s="63"/>
      <c r="AK183" s="55"/>
      <c r="AL183" s="55"/>
      <c r="AM183" s="63"/>
      <c r="AN183" s="55"/>
      <c r="AO183" s="70"/>
      <c r="AP183" s="57"/>
      <c r="AQ183" s="57"/>
      <c r="AR183" s="53"/>
    </row>
    <row r="184" spans="1:44" ht="12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63"/>
      <c r="Y184" s="55"/>
      <c r="Z184" s="55"/>
      <c r="AA184" s="63"/>
      <c r="AB184" s="55"/>
      <c r="AC184" s="55"/>
      <c r="AD184" s="63"/>
      <c r="AE184" s="55"/>
      <c r="AF184" s="55"/>
      <c r="AG184" s="63"/>
      <c r="AH184" s="55"/>
      <c r="AI184" s="55"/>
      <c r="AJ184" s="63"/>
      <c r="AK184" s="55"/>
      <c r="AL184" s="55"/>
      <c r="AM184" s="63"/>
      <c r="AN184" s="55"/>
      <c r="AO184" s="70"/>
      <c r="AP184" s="57"/>
      <c r="AQ184" s="57"/>
      <c r="AR184" s="53"/>
    </row>
    <row r="185" spans="1:44" ht="12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63"/>
      <c r="Y185" s="55"/>
      <c r="Z185" s="55"/>
      <c r="AA185" s="63"/>
      <c r="AB185" s="55"/>
      <c r="AC185" s="55"/>
      <c r="AD185" s="63"/>
      <c r="AE185" s="55"/>
      <c r="AF185" s="55"/>
      <c r="AG185" s="63"/>
      <c r="AH185" s="55"/>
      <c r="AI185" s="55"/>
      <c r="AJ185" s="63"/>
      <c r="AK185" s="55"/>
      <c r="AL185" s="55"/>
      <c r="AM185" s="63"/>
      <c r="AN185" s="55"/>
      <c r="AO185" s="70"/>
      <c r="AP185" s="57"/>
      <c r="AQ185" s="57"/>
      <c r="AR185" s="53"/>
    </row>
    <row r="186" spans="1:44" ht="12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63"/>
      <c r="Y186" s="55"/>
      <c r="Z186" s="55"/>
      <c r="AA186" s="63"/>
      <c r="AB186" s="55"/>
      <c r="AC186" s="55"/>
      <c r="AD186" s="63"/>
      <c r="AE186" s="55"/>
      <c r="AF186" s="55"/>
      <c r="AG186" s="63"/>
      <c r="AH186" s="55"/>
      <c r="AI186" s="55"/>
      <c r="AJ186" s="63"/>
      <c r="AK186" s="55"/>
      <c r="AL186" s="55"/>
      <c r="AM186" s="63"/>
      <c r="AN186" s="55"/>
      <c r="AO186" s="70"/>
      <c r="AP186" s="57"/>
      <c r="AQ186" s="57"/>
      <c r="AR186" s="53"/>
    </row>
    <row r="187" spans="1:44" ht="12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63"/>
      <c r="Y187" s="55"/>
      <c r="Z187" s="55"/>
      <c r="AA187" s="63"/>
      <c r="AB187" s="55"/>
      <c r="AC187" s="55"/>
      <c r="AD187" s="63"/>
      <c r="AE187" s="55"/>
      <c r="AF187" s="55"/>
      <c r="AG187" s="63"/>
      <c r="AH187" s="55"/>
      <c r="AI187" s="55"/>
      <c r="AJ187" s="63"/>
      <c r="AK187" s="55"/>
      <c r="AL187" s="55"/>
      <c r="AM187" s="63"/>
      <c r="AN187" s="55"/>
      <c r="AO187" s="70"/>
      <c r="AP187" s="57"/>
      <c r="AQ187" s="57"/>
      <c r="AR187" s="53"/>
    </row>
    <row r="188" spans="1:44" ht="12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63"/>
      <c r="Y188" s="55"/>
      <c r="Z188" s="55"/>
      <c r="AA188" s="63"/>
      <c r="AB188" s="55"/>
      <c r="AC188" s="55"/>
      <c r="AD188" s="63"/>
      <c r="AE188" s="55"/>
      <c r="AF188" s="55"/>
      <c r="AG188" s="63"/>
      <c r="AH188" s="55"/>
      <c r="AI188" s="55"/>
      <c r="AJ188" s="63"/>
      <c r="AK188" s="55"/>
      <c r="AL188" s="55"/>
      <c r="AM188" s="63"/>
      <c r="AN188" s="55"/>
      <c r="AO188" s="70"/>
      <c r="AP188" s="57"/>
      <c r="AQ188" s="57"/>
      <c r="AR188" s="53"/>
    </row>
    <row r="189" spans="1:44" ht="12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63"/>
      <c r="Y189" s="55"/>
      <c r="Z189" s="55"/>
      <c r="AA189" s="63"/>
      <c r="AB189" s="55"/>
      <c r="AC189" s="55"/>
      <c r="AD189" s="63"/>
      <c r="AE189" s="55"/>
      <c r="AF189" s="55"/>
      <c r="AG189" s="63"/>
      <c r="AH189" s="55"/>
      <c r="AI189" s="55"/>
      <c r="AJ189" s="63"/>
      <c r="AK189" s="55"/>
      <c r="AL189" s="55"/>
      <c r="AM189" s="63"/>
      <c r="AN189" s="55"/>
      <c r="AO189" s="70"/>
      <c r="AP189" s="57"/>
      <c r="AQ189" s="57"/>
      <c r="AR189" s="53"/>
    </row>
    <row r="190" spans="1:44" ht="12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63"/>
      <c r="Y190" s="55"/>
      <c r="Z190" s="55"/>
      <c r="AA190" s="63"/>
      <c r="AB190" s="55"/>
      <c r="AC190" s="55"/>
      <c r="AD190" s="63"/>
      <c r="AE190" s="55"/>
      <c r="AF190" s="55"/>
      <c r="AG190" s="63"/>
      <c r="AH190" s="55"/>
      <c r="AI190" s="55"/>
      <c r="AJ190" s="63"/>
      <c r="AK190" s="55"/>
      <c r="AL190" s="55"/>
      <c r="AM190" s="63"/>
      <c r="AN190" s="55"/>
      <c r="AO190" s="70"/>
      <c r="AP190" s="57"/>
      <c r="AQ190" s="57"/>
      <c r="AR190" s="53"/>
    </row>
    <row r="191" spans="1:44" ht="12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63"/>
      <c r="Y191" s="55"/>
      <c r="Z191" s="55"/>
      <c r="AA191" s="63"/>
      <c r="AB191" s="55"/>
      <c r="AC191" s="55"/>
      <c r="AD191" s="63"/>
      <c r="AE191" s="55"/>
      <c r="AF191" s="55"/>
      <c r="AG191" s="63"/>
      <c r="AH191" s="55"/>
      <c r="AI191" s="55"/>
      <c r="AJ191" s="63"/>
      <c r="AK191" s="55"/>
      <c r="AL191" s="55"/>
      <c r="AM191" s="63"/>
      <c r="AN191" s="55"/>
      <c r="AO191" s="70"/>
      <c r="AP191" s="57"/>
      <c r="AQ191" s="57"/>
      <c r="AR191" s="53"/>
    </row>
    <row r="192" spans="1:44" ht="12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63"/>
      <c r="Y192" s="55"/>
      <c r="Z192" s="55"/>
      <c r="AA192" s="63"/>
      <c r="AB192" s="55"/>
      <c r="AC192" s="55"/>
      <c r="AD192" s="63"/>
      <c r="AE192" s="55"/>
      <c r="AF192" s="55"/>
      <c r="AG192" s="63"/>
      <c r="AH192" s="55"/>
      <c r="AI192" s="55"/>
      <c r="AJ192" s="63"/>
      <c r="AK192" s="55"/>
      <c r="AL192" s="55"/>
      <c r="AM192" s="63"/>
      <c r="AN192" s="55"/>
      <c r="AO192" s="70"/>
      <c r="AP192" s="57"/>
      <c r="AQ192" s="57"/>
      <c r="AR192" s="53"/>
    </row>
    <row r="193" spans="1:44" ht="12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63"/>
      <c r="Y193" s="55"/>
      <c r="Z193" s="55"/>
      <c r="AA193" s="63"/>
      <c r="AB193" s="55"/>
      <c r="AC193" s="55"/>
      <c r="AD193" s="63"/>
      <c r="AE193" s="55"/>
      <c r="AF193" s="55"/>
      <c r="AG193" s="63"/>
      <c r="AH193" s="55"/>
      <c r="AI193" s="55"/>
      <c r="AJ193" s="63"/>
      <c r="AK193" s="55"/>
      <c r="AL193" s="55"/>
      <c r="AM193" s="63"/>
      <c r="AN193" s="55"/>
      <c r="AO193" s="70"/>
      <c r="AP193" s="57"/>
      <c r="AQ193" s="57"/>
      <c r="AR193" s="53"/>
    </row>
    <row r="194" spans="1:44" ht="12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63"/>
      <c r="Y194" s="55"/>
      <c r="Z194" s="55"/>
      <c r="AA194" s="63"/>
      <c r="AB194" s="55"/>
      <c r="AC194" s="55"/>
      <c r="AD194" s="63"/>
      <c r="AE194" s="55"/>
      <c r="AF194" s="55"/>
      <c r="AG194" s="63"/>
      <c r="AH194" s="55"/>
      <c r="AI194" s="55"/>
      <c r="AJ194" s="63"/>
      <c r="AK194" s="55"/>
      <c r="AL194" s="55"/>
      <c r="AM194" s="63"/>
      <c r="AN194" s="55"/>
      <c r="AO194" s="70"/>
      <c r="AP194" s="57"/>
      <c r="AQ194" s="57"/>
      <c r="AR194" s="53"/>
    </row>
    <row r="195" spans="1:44" ht="12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63"/>
      <c r="Y195" s="55"/>
      <c r="Z195" s="55"/>
      <c r="AA195" s="63"/>
      <c r="AB195" s="55"/>
      <c r="AC195" s="55"/>
      <c r="AD195" s="63"/>
      <c r="AE195" s="55"/>
      <c r="AF195" s="55"/>
      <c r="AG195" s="63"/>
      <c r="AH195" s="55"/>
      <c r="AI195" s="55"/>
      <c r="AJ195" s="63"/>
      <c r="AK195" s="55"/>
      <c r="AL195" s="55"/>
      <c r="AM195" s="63"/>
      <c r="AN195" s="55"/>
      <c r="AO195" s="70"/>
      <c r="AP195" s="57"/>
      <c r="AQ195" s="57"/>
      <c r="AR195" s="53"/>
    </row>
    <row r="196" spans="1:44" ht="12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63"/>
      <c r="Y196" s="55"/>
      <c r="Z196" s="55"/>
      <c r="AA196" s="63"/>
      <c r="AB196" s="55"/>
      <c r="AC196" s="55"/>
      <c r="AD196" s="63"/>
      <c r="AE196" s="55"/>
      <c r="AF196" s="55"/>
      <c r="AG196" s="63"/>
      <c r="AH196" s="55"/>
      <c r="AI196" s="55"/>
      <c r="AJ196" s="63"/>
      <c r="AK196" s="55"/>
      <c r="AL196" s="55"/>
      <c r="AM196" s="63"/>
      <c r="AN196" s="55"/>
      <c r="AO196" s="70"/>
      <c r="AP196" s="57"/>
      <c r="AQ196" s="57"/>
      <c r="AR196" s="53"/>
    </row>
    <row r="197" spans="1:44" ht="12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63"/>
      <c r="Y197" s="55"/>
      <c r="Z197" s="55"/>
      <c r="AA197" s="63"/>
      <c r="AB197" s="55"/>
      <c r="AC197" s="55"/>
      <c r="AD197" s="63"/>
      <c r="AE197" s="55"/>
      <c r="AF197" s="55"/>
      <c r="AG197" s="63"/>
      <c r="AH197" s="55"/>
      <c r="AI197" s="55"/>
      <c r="AJ197" s="63"/>
      <c r="AK197" s="55"/>
      <c r="AL197" s="55"/>
      <c r="AM197" s="63"/>
      <c r="AN197" s="55"/>
      <c r="AO197" s="70"/>
      <c r="AP197" s="57"/>
      <c r="AQ197" s="57"/>
      <c r="AR197" s="53"/>
    </row>
    <row r="198" spans="1:44" ht="12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63"/>
      <c r="Y198" s="55"/>
      <c r="Z198" s="55"/>
      <c r="AA198" s="63"/>
      <c r="AB198" s="55"/>
      <c r="AC198" s="55"/>
      <c r="AD198" s="63"/>
      <c r="AE198" s="55"/>
      <c r="AF198" s="55"/>
      <c r="AG198" s="63"/>
      <c r="AH198" s="55"/>
      <c r="AI198" s="55"/>
      <c r="AJ198" s="63"/>
      <c r="AK198" s="55"/>
      <c r="AL198" s="55"/>
      <c r="AM198" s="63"/>
      <c r="AN198" s="55"/>
      <c r="AO198" s="70"/>
      <c r="AP198" s="57"/>
      <c r="AQ198" s="57"/>
      <c r="AR198" s="53"/>
    </row>
    <row r="199" spans="1:44" ht="12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63"/>
      <c r="Y199" s="55"/>
      <c r="Z199" s="55"/>
      <c r="AA199" s="63"/>
      <c r="AB199" s="55"/>
      <c r="AC199" s="55"/>
      <c r="AD199" s="63"/>
      <c r="AE199" s="55"/>
      <c r="AF199" s="55"/>
      <c r="AG199" s="63"/>
      <c r="AH199" s="55"/>
      <c r="AI199" s="55"/>
      <c r="AJ199" s="63"/>
      <c r="AK199" s="55"/>
      <c r="AL199" s="55"/>
      <c r="AM199" s="63"/>
      <c r="AN199" s="55"/>
      <c r="AO199" s="70"/>
      <c r="AP199" s="57"/>
      <c r="AQ199" s="57"/>
      <c r="AR199" s="53"/>
    </row>
    <row r="200" spans="1:44" ht="12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63"/>
      <c r="Y200" s="55"/>
      <c r="Z200" s="55"/>
      <c r="AA200" s="63"/>
      <c r="AB200" s="55"/>
      <c r="AC200" s="55"/>
      <c r="AD200" s="63"/>
      <c r="AE200" s="55"/>
      <c r="AF200" s="55"/>
      <c r="AG200" s="63"/>
      <c r="AH200" s="55"/>
      <c r="AI200" s="55"/>
      <c r="AJ200" s="63"/>
      <c r="AK200" s="55"/>
      <c r="AL200" s="55"/>
      <c r="AM200" s="63"/>
      <c r="AN200" s="55"/>
      <c r="AO200" s="70"/>
      <c r="AP200" s="57"/>
      <c r="AQ200" s="57"/>
      <c r="AR200" s="53"/>
    </row>
    <row r="201" spans="1:44" ht="12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63"/>
      <c r="Y201" s="55"/>
      <c r="Z201" s="55"/>
      <c r="AA201" s="63"/>
      <c r="AB201" s="55"/>
      <c r="AC201" s="55"/>
      <c r="AD201" s="63"/>
      <c r="AE201" s="55"/>
      <c r="AF201" s="55"/>
      <c r="AG201" s="63"/>
      <c r="AH201" s="55"/>
      <c r="AI201" s="55"/>
      <c r="AJ201" s="63"/>
      <c r="AK201" s="55"/>
      <c r="AL201" s="55"/>
      <c r="AM201" s="63"/>
      <c r="AN201" s="55"/>
      <c r="AO201" s="70"/>
      <c r="AP201" s="57"/>
      <c r="AQ201" s="57"/>
      <c r="AR201" s="53"/>
    </row>
    <row r="202" spans="1:44" ht="12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63"/>
      <c r="Y202" s="55"/>
      <c r="Z202" s="55"/>
      <c r="AA202" s="63"/>
      <c r="AB202" s="55"/>
      <c r="AC202" s="55"/>
      <c r="AD202" s="63"/>
      <c r="AE202" s="55"/>
      <c r="AF202" s="55"/>
      <c r="AG202" s="63"/>
      <c r="AH202" s="55"/>
      <c r="AI202" s="55"/>
      <c r="AJ202" s="63"/>
      <c r="AK202" s="55"/>
      <c r="AL202" s="55"/>
      <c r="AM202" s="63"/>
      <c r="AN202" s="55"/>
      <c r="AO202" s="70"/>
      <c r="AP202" s="57"/>
      <c r="AQ202" s="57"/>
      <c r="AR202" s="53"/>
    </row>
    <row r="203" spans="1:44" ht="12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63"/>
      <c r="Y203" s="55"/>
      <c r="Z203" s="55"/>
      <c r="AA203" s="63"/>
      <c r="AB203" s="55"/>
      <c r="AC203" s="55"/>
      <c r="AD203" s="63"/>
      <c r="AE203" s="55"/>
      <c r="AF203" s="55"/>
      <c r="AG203" s="63"/>
      <c r="AH203" s="55"/>
      <c r="AI203" s="55"/>
      <c r="AJ203" s="63"/>
      <c r="AK203" s="55"/>
      <c r="AL203" s="55"/>
      <c r="AM203" s="63"/>
      <c r="AN203" s="55"/>
      <c r="AO203" s="70"/>
      <c r="AP203" s="57"/>
      <c r="AQ203" s="57"/>
      <c r="AR203" s="53"/>
    </row>
    <row r="204" spans="1:44" ht="12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63"/>
      <c r="Y204" s="55"/>
      <c r="Z204" s="55"/>
      <c r="AA204" s="63"/>
      <c r="AB204" s="55"/>
      <c r="AC204" s="55"/>
      <c r="AD204" s="63"/>
      <c r="AE204" s="55"/>
      <c r="AF204" s="55"/>
      <c r="AG204" s="63"/>
      <c r="AH204" s="55"/>
      <c r="AI204" s="55"/>
      <c r="AJ204" s="63"/>
      <c r="AK204" s="55"/>
      <c r="AL204" s="55"/>
      <c r="AM204" s="63"/>
      <c r="AN204" s="55"/>
      <c r="AO204" s="70"/>
      <c r="AP204" s="57"/>
      <c r="AQ204" s="57"/>
      <c r="AR204" s="53"/>
    </row>
    <row r="205" spans="1:44" ht="12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63"/>
      <c r="Y205" s="55"/>
      <c r="Z205" s="55"/>
      <c r="AA205" s="63"/>
      <c r="AB205" s="55"/>
      <c r="AC205" s="55"/>
      <c r="AD205" s="63"/>
      <c r="AE205" s="55"/>
      <c r="AF205" s="55"/>
      <c r="AG205" s="63"/>
      <c r="AH205" s="55"/>
      <c r="AI205" s="55"/>
      <c r="AJ205" s="63"/>
      <c r="AK205" s="55"/>
      <c r="AL205" s="55"/>
      <c r="AM205" s="63"/>
      <c r="AN205" s="55"/>
      <c r="AO205" s="70"/>
      <c r="AP205" s="57"/>
      <c r="AQ205" s="57"/>
      <c r="AR205" s="53"/>
    </row>
    <row r="206" spans="1:44" ht="12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63"/>
      <c r="Y206" s="55"/>
      <c r="Z206" s="55"/>
      <c r="AA206" s="63"/>
      <c r="AB206" s="55"/>
      <c r="AC206" s="55"/>
      <c r="AD206" s="63"/>
      <c r="AE206" s="55"/>
      <c r="AF206" s="55"/>
      <c r="AG206" s="63"/>
      <c r="AH206" s="55"/>
      <c r="AI206" s="55"/>
      <c r="AJ206" s="63"/>
      <c r="AK206" s="55"/>
      <c r="AL206" s="55"/>
      <c r="AM206" s="63"/>
      <c r="AN206" s="55"/>
      <c r="AO206" s="70"/>
      <c r="AP206" s="57"/>
      <c r="AQ206" s="57"/>
      <c r="AR206" s="53"/>
    </row>
    <row r="207" spans="1:44" ht="12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63"/>
      <c r="Y207" s="55"/>
      <c r="Z207" s="55"/>
      <c r="AA207" s="63"/>
      <c r="AB207" s="55"/>
      <c r="AC207" s="55"/>
      <c r="AD207" s="63"/>
      <c r="AE207" s="55"/>
      <c r="AF207" s="55"/>
      <c r="AG207" s="63"/>
      <c r="AH207" s="55"/>
      <c r="AI207" s="55"/>
      <c r="AJ207" s="63"/>
      <c r="AK207" s="55"/>
      <c r="AL207" s="55"/>
      <c r="AM207" s="63"/>
      <c r="AN207" s="55"/>
      <c r="AO207" s="70"/>
      <c r="AP207" s="57"/>
      <c r="AQ207" s="57"/>
      <c r="AR207" s="53"/>
    </row>
    <row r="208" spans="1:44" ht="12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63"/>
      <c r="Y208" s="55"/>
      <c r="Z208" s="55"/>
      <c r="AA208" s="63"/>
      <c r="AB208" s="55"/>
      <c r="AC208" s="55"/>
      <c r="AD208" s="63"/>
      <c r="AE208" s="55"/>
      <c r="AF208" s="55"/>
      <c r="AG208" s="63"/>
      <c r="AH208" s="55"/>
      <c r="AI208" s="55"/>
      <c r="AJ208" s="63"/>
      <c r="AK208" s="55"/>
      <c r="AL208" s="55"/>
      <c r="AM208" s="63"/>
      <c r="AN208" s="55"/>
      <c r="AO208" s="70"/>
      <c r="AP208" s="57"/>
      <c r="AQ208" s="57"/>
      <c r="AR208" s="53"/>
    </row>
    <row r="209" spans="1:44" ht="12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63"/>
      <c r="Y209" s="55"/>
      <c r="Z209" s="55"/>
      <c r="AA209" s="63"/>
      <c r="AB209" s="55"/>
      <c r="AC209" s="55"/>
      <c r="AD209" s="63"/>
      <c r="AE209" s="55"/>
      <c r="AF209" s="55"/>
      <c r="AG209" s="63"/>
      <c r="AH209" s="55"/>
      <c r="AI209" s="55"/>
      <c r="AJ209" s="63"/>
      <c r="AK209" s="55"/>
      <c r="AL209" s="55"/>
      <c r="AM209" s="63"/>
      <c r="AN209" s="55"/>
      <c r="AO209" s="70"/>
      <c r="AP209" s="57"/>
      <c r="AQ209" s="57"/>
      <c r="AR209" s="53"/>
    </row>
    <row r="210" spans="1:44" ht="12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63"/>
      <c r="Y210" s="55"/>
      <c r="Z210" s="55"/>
      <c r="AA210" s="63"/>
      <c r="AB210" s="55"/>
      <c r="AC210" s="55"/>
      <c r="AD210" s="63"/>
      <c r="AE210" s="55"/>
      <c r="AF210" s="55"/>
      <c r="AG210" s="63"/>
      <c r="AH210" s="55"/>
      <c r="AI210" s="55"/>
      <c r="AJ210" s="63"/>
      <c r="AK210" s="55"/>
      <c r="AL210" s="55"/>
      <c r="AM210" s="63"/>
      <c r="AN210" s="55"/>
      <c r="AO210" s="70"/>
      <c r="AP210" s="57"/>
      <c r="AQ210" s="57"/>
      <c r="AR210" s="53"/>
    </row>
    <row r="211" spans="1:44" ht="12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63"/>
      <c r="Y211" s="55"/>
      <c r="Z211" s="55"/>
      <c r="AA211" s="63"/>
      <c r="AB211" s="55"/>
      <c r="AC211" s="55"/>
      <c r="AD211" s="63"/>
      <c r="AE211" s="55"/>
      <c r="AF211" s="55"/>
      <c r="AG211" s="63"/>
      <c r="AH211" s="55"/>
      <c r="AI211" s="55"/>
      <c r="AJ211" s="63"/>
      <c r="AK211" s="55"/>
      <c r="AL211" s="55"/>
      <c r="AM211" s="63"/>
      <c r="AN211" s="55"/>
      <c r="AO211" s="70"/>
      <c r="AP211" s="57"/>
      <c r="AQ211" s="57"/>
      <c r="AR211" s="53"/>
    </row>
    <row r="212" spans="1:44" ht="12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63"/>
      <c r="Y212" s="55"/>
      <c r="Z212" s="55"/>
      <c r="AA212" s="63"/>
      <c r="AB212" s="55"/>
      <c r="AC212" s="55"/>
      <c r="AD212" s="63"/>
      <c r="AE212" s="55"/>
      <c r="AF212" s="55"/>
      <c r="AG212" s="63"/>
      <c r="AH212" s="55"/>
      <c r="AI212" s="55"/>
      <c r="AJ212" s="63"/>
      <c r="AK212" s="55"/>
      <c r="AL212" s="55"/>
      <c r="AM212" s="63"/>
      <c r="AN212" s="55"/>
      <c r="AO212" s="70"/>
      <c r="AP212" s="57"/>
      <c r="AQ212" s="57"/>
      <c r="AR212" s="53"/>
    </row>
    <row r="213" spans="1:44" ht="12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63"/>
      <c r="Y213" s="55"/>
      <c r="Z213" s="55"/>
      <c r="AA213" s="63"/>
      <c r="AB213" s="55"/>
      <c r="AC213" s="55"/>
      <c r="AD213" s="63"/>
      <c r="AE213" s="55"/>
      <c r="AF213" s="55"/>
      <c r="AG213" s="63"/>
      <c r="AH213" s="55"/>
      <c r="AI213" s="55"/>
      <c r="AJ213" s="63"/>
      <c r="AK213" s="55"/>
      <c r="AL213" s="55"/>
      <c r="AM213" s="63"/>
      <c r="AN213" s="55"/>
      <c r="AO213" s="70"/>
      <c r="AP213" s="57"/>
      <c r="AQ213" s="57"/>
      <c r="AR213" s="53"/>
    </row>
    <row r="214" spans="1:44" ht="12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63"/>
      <c r="Y214" s="55"/>
      <c r="Z214" s="55"/>
      <c r="AA214" s="63"/>
      <c r="AB214" s="55"/>
      <c r="AC214" s="55"/>
      <c r="AD214" s="63"/>
      <c r="AE214" s="55"/>
      <c r="AF214" s="55"/>
      <c r="AG214" s="63"/>
      <c r="AH214" s="55"/>
      <c r="AI214" s="55"/>
      <c r="AJ214" s="63"/>
      <c r="AK214" s="55"/>
      <c r="AL214" s="55"/>
      <c r="AM214" s="63"/>
      <c r="AN214" s="55"/>
      <c r="AO214" s="70"/>
      <c r="AP214" s="57"/>
      <c r="AQ214" s="57"/>
      <c r="AR214" s="53"/>
    </row>
    <row r="215" spans="1:44" ht="12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63"/>
      <c r="Y215" s="55"/>
      <c r="Z215" s="55"/>
      <c r="AA215" s="63"/>
      <c r="AB215" s="55"/>
      <c r="AC215" s="55"/>
      <c r="AD215" s="63"/>
      <c r="AE215" s="55"/>
      <c r="AF215" s="55"/>
      <c r="AG215" s="63"/>
      <c r="AH215" s="55"/>
      <c r="AI215" s="55"/>
      <c r="AJ215" s="63"/>
      <c r="AK215" s="55"/>
      <c r="AL215" s="55"/>
      <c r="AM215" s="63"/>
      <c r="AN215" s="55"/>
      <c r="AO215" s="70"/>
      <c r="AP215" s="57"/>
      <c r="AQ215" s="57"/>
      <c r="AR215" s="53"/>
    </row>
    <row r="216" spans="1:44" ht="12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63"/>
      <c r="Y216" s="55"/>
      <c r="Z216" s="55"/>
      <c r="AA216" s="63"/>
      <c r="AB216" s="55"/>
      <c r="AC216" s="55"/>
      <c r="AD216" s="63"/>
      <c r="AE216" s="55"/>
      <c r="AF216" s="55"/>
      <c r="AG216" s="63"/>
      <c r="AH216" s="55"/>
      <c r="AI216" s="55"/>
      <c r="AJ216" s="63"/>
      <c r="AK216" s="55"/>
      <c r="AL216" s="55"/>
      <c r="AM216" s="63"/>
      <c r="AN216" s="55"/>
      <c r="AO216" s="70"/>
      <c r="AP216" s="57"/>
      <c r="AQ216" s="57"/>
      <c r="AR216" s="53"/>
    </row>
    <row r="217" spans="1:44" ht="12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63"/>
      <c r="Y217" s="55"/>
      <c r="Z217" s="55"/>
      <c r="AA217" s="63"/>
      <c r="AB217" s="55"/>
      <c r="AC217" s="55"/>
      <c r="AD217" s="63"/>
      <c r="AE217" s="55"/>
      <c r="AF217" s="55"/>
      <c r="AG217" s="63"/>
      <c r="AH217" s="55"/>
      <c r="AI217" s="55"/>
      <c r="AJ217" s="63"/>
      <c r="AK217" s="55"/>
      <c r="AL217" s="55"/>
      <c r="AM217" s="63"/>
      <c r="AN217" s="55"/>
      <c r="AO217" s="70"/>
      <c r="AP217" s="57"/>
      <c r="AQ217" s="57"/>
      <c r="AR217" s="53"/>
    </row>
    <row r="218" spans="1:44" ht="12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63"/>
      <c r="Y218" s="55"/>
      <c r="Z218" s="55"/>
      <c r="AA218" s="63"/>
      <c r="AB218" s="55"/>
      <c r="AC218" s="55"/>
      <c r="AD218" s="63"/>
      <c r="AE218" s="55"/>
      <c r="AF218" s="55"/>
      <c r="AG218" s="63"/>
      <c r="AH218" s="55"/>
      <c r="AI218" s="55"/>
      <c r="AJ218" s="63"/>
      <c r="AK218" s="55"/>
      <c r="AL218" s="55"/>
      <c r="AM218" s="63"/>
      <c r="AN218" s="55"/>
      <c r="AO218" s="70"/>
      <c r="AP218" s="57"/>
      <c r="AQ218" s="57"/>
      <c r="AR218" s="53"/>
    </row>
    <row r="219" spans="1:44" ht="12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63"/>
      <c r="Y219" s="55"/>
      <c r="Z219" s="55"/>
      <c r="AA219" s="63"/>
      <c r="AB219" s="55"/>
      <c r="AC219" s="55"/>
      <c r="AD219" s="63"/>
      <c r="AE219" s="55"/>
      <c r="AF219" s="55"/>
      <c r="AG219" s="63"/>
      <c r="AH219" s="55"/>
      <c r="AI219" s="55"/>
      <c r="AJ219" s="63"/>
      <c r="AK219" s="55"/>
      <c r="AL219" s="55"/>
      <c r="AM219" s="63"/>
      <c r="AN219" s="55"/>
      <c r="AO219" s="70"/>
      <c r="AP219" s="57"/>
      <c r="AQ219" s="57"/>
      <c r="AR219" s="53"/>
    </row>
    <row r="220" spans="1:44" ht="12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63"/>
      <c r="Y220" s="55"/>
      <c r="Z220" s="55"/>
      <c r="AA220" s="63"/>
      <c r="AB220" s="55"/>
      <c r="AC220" s="55"/>
      <c r="AD220" s="63"/>
      <c r="AE220" s="55"/>
      <c r="AF220" s="55"/>
      <c r="AG220" s="63"/>
      <c r="AH220" s="55"/>
      <c r="AI220" s="55"/>
      <c r="AJ220" s="63"/>
      <c r="AK220" s="55"/>
      <c r="AL220" s="55"/>
      <c r="AM220" s="63"/>
      <c r="AN220" s="55"/>
      <c r="AO220" s="70"/>
      <c r="AP220" s="57"/>
      <c r="AQ220" s="57"/>
      <c r="AR220" s="53"/>
    </row>
    <row r="221" spans="1:44" ht="12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63"/>
      <c r="Y221" s="55"/>
      <c r="Z221" s="55"/>
      <c r="AA221" s="63"/>
      <c r="AB221" s="55"/>
      <c r="AC221" s="55"/>
      <c r="AD221" s="63"/>
      <c r="AE221" s="55"/>
      <c r="AF221" s="55"/>
      <c r="AG221" s="63"/>
      <c r="AH221" s="55"/>
      <c r="AI221" s="55"/>
      <c r="AJ221" s="63"/>
      <c r="AK221" s="55"/>
      <c r="AL221" s="55"/>
      <c r="AM221" s="63"/>
      <c r="AN221" s="55"/>
      <c r="AO221" s="70"/>
      <c r="AP221" s="57"/>
      <c r="AQ221" s="57"/>
      <c r="AR221" s="53"/>
    </row>
    <row r="222" spans="1:44" ht="12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63"/>
      <c r="Y222" s="55"/>
      <c r="Z222" s="55"/>
      <c r="AA222" s="63"/>
      <c r="AB222" s="55"/>
      <c r="AC222" s="55"/>
      <c r="AD222" s="63"/>
      <c r="AE222" s="55"/>
      <c r="AF222" s="55"/>
      <c r="AG222" s="63"/>
      <c r="AH222" s="55"/>
      <c r="AI222" s="55"/>
      <c r="AJ222" s="63"/>
      <c r="AK222" s="55"/>
      <c r="AL222" s="55"/>
      <c r="AM222" s="63"/>
      <c r="AN222" s="55"/>
      <c r="AO222" s="70"/>
      <c r="AP222" s="57"/>
      <c r="AQ222" s="57"/>
      <c r="AR222" s="53"/>
    </row>
    <row r="223" spans="1:44" ht="12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63"/>
      <c r="Y223" s="55"/>
      <c r="Z223" s="55"/>
      <c r="AA223" s="63"/>
      <c r="AB223" s="55"/>
      <c r="AC223" s="55"/>
      <c r="AD223" s="63"/>
      <c r="AE223" s="55"/>
      <c r="AF223" s="55"/>
      <c r="AG223" s="63"/>
      <c r="AH223" s="55"/>
      <c r="AI223" s="55"/>
      <c r="AJ223" s="63"/>
      <c r="AK223" s="55"/>
      <c r="AL223" s="55"/>
      <c r="AM223" s="63"/>
      <c r="AN223" s="55"/>
      <c r="AO223" s="70"/>
      <c r="AP223" s="57"/>
      <c r="AQ223" s="57"/>
      <c r="AR223" s="53"/>
    </row>
    <row r="224" spans="1:44" ht="12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63"/>
      <c r="Y224" s="55"/>
      <c r="Z224" s="55"/>
      <c r="AA224" s="63"/>
      <c r="AB224" s="55"/>
      <c r="AC224" s="55"/>
      <c r="AD224" s="63"/>
      <c r="AE224" s="55"/>
      <c r="AF224" s="55"/>
      <c r="AG224" s="63"/>
      <c r="AH224" s="55"/>
      <c r="AI224" s="55"/>
      <c r="AJ224" s="63"/>
      <c r="AK224" s="55"/>
      <c r="AL224" s="55"/>
      <c r="AM224" s="63"/>
      <c r="AN224" s="55"/>
      <c r="AO224" s="70"/>
      <c r="AP224" s="57"/>
      <c r="AQ224" s="57"/>
      <c r="AR224" s="53"/>
    </row>
    <row r="225" spans="1:44" ht="12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63"/>
      <c r="Y225" s="55"/>
      <c r="Z225" s="55"/>
      <c r="AA225" s="63"/>
      <c r="AB225" s="55"/>
      <c r="AC225" s="55"/>
      <c r="AD225" s="63"/>
      <c r="AE225" s="55"/>
      <c r="AF225" s="55"/>
      <c r="AG225" s="63"/>
      <c r="AH225" s="55"/>
      <c r="AI225" s="55"/>
      <c r="AJ225" s="63"/>
      <c r="AK225" s="55"/>
      <c r="AL225" s="55"/>
      <c r="AM225" s="63"/>
      <c r="AN225" s="55"/>
      <c r="AO225" s="70"/>
      <c r="AP225" s="57"/>
      <c r="AQ225" s="57"/>
      <c r="AR225" s="53"/>
    </row>
    <row r="226" spans="1:44" ht="12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63"/>
      <c r="Y226" s="55"/>
      <c r="Z226" s="55"/>
      <c r="AA226" s="63"/>
      <c r="AB226" s="55"/>
      <c r="AC226" s="55"/>
      <c r="AD226" s="63"/>
      <c r="AE226" s="55"/>
      <c r="AF226" s="55"/>
      <c r="AG226" s="63"/>
      <c r="AH226" s="55"/>
      <c r="AI226" s="55"/>
      <c r="AJ226" s="63"/>
      <c r="AK226" s="55"/>
      <c r="AL226" s="55"/>
      <c r="AM226" s="63"/>
      <c r="AN226" s="55"/>
      <c r="AO226" s="70"/>
      <c r="AP226" s="57"/>
      <c r="AQ226" s="57"/>
      <c r="AR226" s="53"/>
    </row>
    <row r="227" spans="1:44" ht="12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63"/>
      <c r="Y227" s="55"/>
      <c r="Z227" s="55"/>
      <c r="AA227" s="63"/>
      <c r="AB227" s="55"/>
      <c r="AC227" s="55"/>
      <c r="AD227" s="63"/>
      <c r="AE227" s="55"/>
      <c r="AF227" s="55"/>
      <c r="AG227" s="63"/>
      <c r="AH227" s="55"/>
      <c r="AI227" s="55"/>
      <c r="AJ227" s="63"/>
      <c r="AK227" s="55"/>
      <c r="AL227" s="55"/>
      <c r="AM227" s="63"/>
      <c r="AN227" s="55"/>
      <c r="AO227" s="70"/>
      <c r="AP227" s="57"/>
      <c r="AQ227" s="57"/>
      <c r="AR227" s="53"/>
    </row>
    <row r="228" spans="1:44" ht="12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63"/>
      <c r="Y228" s="55"/>
      <c r="Z228" s="55"/>
      <c r="AA228" s="63"/>
      <c r="AB228" s="55"/>
      <c r="AC228" s="55"/>
      <c r="AD228" s="63"/>
      <c r="AE228" s="55"/>
      <c r="AF228" s="55"/>
      <c r="AG228" s="63"/>
      <c r="AH228" s="55"/>
      <c r="AI228" s="55"/>
      <c r="AJ228" s="63"/>
      <c r="AK228" s="55"/>
      <c r="AL228" s="55"/>
      <c r="AM228" s="63"/>
      <c r="AN228" s="55"/>
      <c r="AO228" s="70"/>
      <c r="AP228" s="57"/>
      <c r="AQ228" s="57"/>
      <c r="AR228" s="53"/>
    </row>
    <row r="229" spans="1:44" ht="12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63"/>
      <c r="Y229" s="55"/>
      <c r="Z229" s="55"/>
      <c r="AA229" s="63"/>
      <c r="AB229" s="55"/>
      <c r="AC229" s="55"/>
      <c r="AD229" s="63"/>
      <c r="AE229" s="55"/>
      <c r="AF229" s="55"/>
      <c r="AG229" s="63"/>
      <c r="AH229" s="55"/>
      <c r="AI229" s="55"/>
      <c r="AJ229" s="63"/>
      <c r="AK229" s="55"/>
      <c r="AL229" s="55"/>
      <c r="AM229" s="63"/>
      <c r="AN229" s="55"/>
      <c r="AO229" s="70"/>
      <c r="AP229" s="57"/>
      <c r="AQ229" s="57"/>
      <c r="AR229" s="53"/>
    </row>
    <row r="230" spans="1:44" ht="12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63"/>
      <c r="Y230" s="55"/>
      <c r="Z230" s="55"/>
      <c r="AA230" s="63"/>
      <c r="AB230" s="55"/>
      <c r="AC230" s="55"/>
      <c r="AD230" s="63"/>
      <c r="AE230" s="55"/>
      <c r="AF230" s="55"/>
      <c r="AG230" s="63"/>
      <c r="AH230" s="55"/>
      <c r="AI230" s="55"/>
      <c r="AJ230" s="63"/>
      <c r="AK230" s="55"/>
      <c r="AL230" s="55"/>
      <c r="AM230" s="63"/>
      <c r="AN230" s="55"/>
      <c r="AO230" s="70"/>
      <c r="AP230" s="57"/>
      <c r="AQ230" s="57"/>
      <c r="AR230" s="53"/>
    </row>
    <row r="231" spans="1:44" ht="12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63"/>
      <c r="Y231" s="55"/>
      <c r="Z231" s="55"/>
      <c r="AA231" s="63"/>
      <c r="AB231" s="55"/>
      <c r="AC231" s="55"/>
      <c r="AD231" s="63"/>
      <c r="AE231" s="55"/>
      <c r="AF231" s="55"/>
      <c r="AG231" s="63"/>
      <c r="AH231" s="55"/>
      <c r="AI231" s="55"/>
      <c r="AJ231" s="63"/>
      <c r="AK231" s="55"/>
      <c r="AL231" s="55"/>
      <c r="AM231" s="63"/>
      <c r="AN231" s="55"/>
      <c r="AO231" s="70"/>
      <c r="AP231" s="57"/>
      <c r="AQ231" s="57"/>
      <c r="AR231" s="53"/>
    </row>
    <row r="232" spans="1:44" ht="12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63"/>
      <c r="Y232" s="55"/>
      <c r="Z232" s="55"/>
      <c r="AA232" s="63"/>
      <c r="AB232" s="55"/>
      <c r="AC232" s="55"/>
      <c r="AD232" s="63"/>
      <c r="AE232" s="55"/>
      <c r="AF232" s="55"/>
      <c r="AG232" s="63"/>
      <c r="AH232" s="55"/>
      <c r="AI232" s="55"/>
      <c r="AJ232" s="63"/>
      <c r="AK232" s="55"/>
      <c r="AL232" s="55"/>
      <c r="AM232" s="63"/>
      <c r="AN232" s="55"/>
      <c r="AO232" s="70"/>
      <c r="AP232" s="57"/>
      <c r="AQ232" s="57"/>
      <c r="AR232" s="53"/>
    </row>
    <row r="233" spans="1:44" ht="12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63"/>
      <c r="Y233" s="55"/>
      <c r="Z233" s="55"/>
      <c r="AA233" s="63"/>
      <c r="AB233" s="55"/>
      <c r="AC233" s="55"/>
      <c r="AD233" s="63"/>
      <c r="AE233" s="55"/>
      <c r="AF233" s="55"/>
      <c r="AG233" s="63"/>
      <c r="AH233" s="55"/>
      <c r="AI233" s="55"/>
      <c r="AJ233" s="63"/>
      <c r="AK233" s="55"/>
      <c r="AL233" s="55"/>
      <c r="AM233" s="63"/>
      <c r="AN233" s="55"/>
      <c r="AO233" s="70"/>
      <c r="AP233" s="57"/>
      <c r="AQ233" s="57"/>
      <c r="AR233" s="53"/>
    </row>
    <row r="234" spans="1:44" ht="12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63"/>
      <c r="Y234" s="55"/>
      <c r="Z234" s="55"/>
      <c r="AA234" s="63"/>
      <c r="AB234" s="55"/>
      <c r="AC234" s="55"/>
      <c r="AD234" s="63"/>
      <c r="AE234" s="55"/>
      <c r="AF234" s="55"/>
      <c r="AG234" s="63"/>
      <c r="AH234" s="55"/>
      <c r="AI234" s="55"/>
      <c r="AJ234" s="63"/>
      <c r="AK234" s="55"/>
      <c r="AL234" s="55"/>
      <c r="AM234" s="63"/>
      <c r="AN234" s="55"/>
      <c r="AO234" s="70"/>
      <c r="AP234" s="57"/>
      <c r="AQ234" s="57"/>
      <c r="AR234" s="53"/>
    </row>
    <row r="235" spans="1:44" ht="12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63"/>
      <c r="Y235" s="55"/>
      <c r="Z235" s="55"/>
      <c r="AA235" s="63"/>
      <c r="AB235" s="55"/>
      <c r="AC235" s="55"/>
      <c r="AD235" s="63"/>
      <c r="AE235" s="55"/>
      <c r="AF235" s="55"/>
      <c r="AG235" s="63"/>
      <c r="AH235" s="55"/>
      <c r="AI235" s="55"/>
      <c r="AJ235" s="63"/>
      <c r="AK235" s="55"/>
      <c r="AL235" s="55"/>
      <c r="AM235" s="63"/>
      <c r="AN235" s="55"/>
      <c r="AO235" s="70"/>
      <c r="AP235" s="57"/>
      <c r="AQ235" s="57"/>
      <c r="AR235" s="53"/>
    </row>
    <row r="236" spans="1:44" ht="12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63"/>
      <c r="Y236" s="55"/>
      <c r="Z236" s="55"/>
      <c r="AA236" s="63"/>
      <c r="AB236" s="55"/>
      <c r="AC236" s="55"/>
      <c r="AD236" s="63"/>
      <c r="AE236" s="55"/>
      <c r="AF236" s="55"/>
      <c r="AG236" s="63"/>
      <c r="AH236" s="55"/>
      <c r="AI236" s="55"/>
      <c r="AJ236" s="63"/>
      <c r="AK236" s="55"/>
      <c r="AL236" s="55"/>
      <c r="AM236" s="63"/>
      <c r="AN236" s="55"/>
      <c r="AO236" s="70"/>
      <c r="AP236" s="57"/>
      <c r="AQ236" s="57"/>
      <c r="AR236" s="53"/>
    </row>
    <row r="237" spans="1:44" ht="12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63"/>
      <c r="Y237" s="55"/>
      <c r="Z237" s="55"/>
      <c r="AA237" s="63"/>
      <c r="AB237" s="55"/>
      <c r="AC237" s="55"/>
      <c r="AD237" s="63"/>
      <c r="AE237" s="55"/>
      <c r="AF237" s="55"/>
      <c r="AG237" s="63"/>
      <c r="AH237" s="55"/>
      <c r="AI237" s="55"/>
      <c r="AJ237" s="63"/>
      <c r="AK237" s="55"/>
      <c r="AL237" s="55"/>
      <c r="AM237" s="63"/>
      <c r="AN237" s="55"/>
      <c r="AO237" s="70"/>
      <c r="AP237" s="57"/>
      <c r="AQ237" s="57"/>
      <c r="AR237" s="53"/>
    </row>
    <row r="238" spans="1:44" ht="12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63"/>
      <c r="Y238" s="55"/>
      <c r="Z238" s="55"/>
      <c r="AA238" s="63"/>
      <c r="AB238" s="55"/>
      <c r="AC238" s="55"/>
      <c r="AD238" s="63"/>
      <c r="AE238" s="55"/>
      <c r="AF238" s="55"/>
      <c r="AG238" s="63"/>
      <c r="AH238" s="55"/>
      <c r="AI238" s="55"/>
      <c r="AJ238" s="63"/>
      <c r="AK238" s="55"/>
      <c r="AL238" s="55"/>
      <c r="AM238" s="63"/>
      <c r="AN238" s="55"/>
      <c r="AO238" s="70"/>
      <c r="AP238" s="57"/>
      <c r="AQ238" s="57"/>
      <c r="AR238" s="53"/>
    </row>
    <row r="239" spans="1:44" ht="12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63"/>
      <c r="Y239" s="55"/>
      <c r="Z239" s="55"/>
      <c r="AA239" s="63"/>
      <c r="AB239" s="55"/>
      <c r="AC239" s="55"/>
      <c r="AD239" s="63"/>
      <c r="AE239" s="55"/>
      <c r="AF239" s="55"/>
      <c r="AG239" s="63"/>
      <c r="AH239" s="55"/>
      <c r="AI239" s="55"/>
      <c r="AJ239" s="63"/>
      <c r="AK239" s="55"/>
      <c r="AL239" s="55"/>
      <c r="AM239" s="63"/>
      <c r="AN239" s="55"/>
      <c r="AO239" s="70"/>
      <c r="AP239" s="57"/>
      <c r="AQ239" s="57"/>
      <c r="AR239" s="53"/>
    </row>
    <row r="240" spans="1:44" ht="12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63"/>
      <c r="Y240" s="55"/>
      <c r="Z240" s="55"/>
      <c r="AA240" s="63"/>
      <c r="AB240" s="55"/>
      <c r="AC240" s="55"/>
      <c r="AD240" s="63"/>
      <c r="AE240" s="55"/>
      <c r="AF240" s="55"/>
      <c r="AG240" s="63"/>
      <c r="AH240" s="55"/>
      <c r="AI240" s="55"/>
      <c r="AJ240" s="63"/>
      <c r="AK240" s="55"/>
      <c r="AL240" s="55"/>
      <c r="AM240" s="63"/>
      <c r="AN240" s="55"/>
      <c r="AO240" s="70"/>
      <c r="AP240" s="57"/>
      <c r="AQ240" s="57"/>
      <c r="AR240" s="53"/>
    </row>
    <row r="241" spans="1:44" ht="12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63"/>
      <c r="Y241" s="55"/>
      <c r="Z241" s="55"/>
      <c r="AA241" s="63"/>
      <c r="AB241" s="55"/>
      <c r="AC241" s="55"/>
      <c r="AD241" s="63"/>
      <c r="AE241" s="55"/>
      <c r="AF241" s="55"/>
      <c r="AG241" s="63"/>
      <c r="AH241" s="55"/>
      <c r="AI241" s="55"/>
      <c r="AJ241" s="63"/>
      <c r="AK241" s="55"/>
      <c r="AL241" s="55"/>
      <c r="AM241" s="63"/>
      <c r="AN241" s="55"/>
      <c r="AO241" s="70"/>
      <c r="AP241" s="57"/>
      <c r="AQ241" s="57"/>
      <c r="AR241" s="53"/>
    </row>
    <row r="242" spans="1:44" ht="12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63"/>
      <c r="Y242" s="55"/>
      <c r="Z242" s="55"/>
      <c r="AA242" s="63"/>
      <c r="AB242" s="55"/>
      <c r="AC242" s="55"/>
      <c r="AD242" s="63"/>
      <c r="AE242" s="55"/>
      <c r="AF242" s="55"/>
      <c r="AG242" s="63"/>
      <c r="AH242" s="55"/>
      <c r="AI242" s="55"/>
      <c r="AJ242" s="63"/>
      <c r="AK242" s="55"/>
      <c r="AL242" s="55"/>
      <c r="AM242" s="63"/>
      <c r="AN242" s="55"/>
      <c r="AO242" s="70"/>
      <c r="AP242" s="57"/>
      <c r="AQ242" s="57"/>
      <c r="AR242" s="53"/>
    </row>
    <row r="243" spans="1:44" ht="12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63"/>
      <c r="Y243" s="55"/>
      <c r="Z243" s="55"/>
      <c r="AA243" s="63"/>
      <c r="AB243" s="55"/>
      <c r="AC243" s="55"/>
      <c r="AD243" s="63"/>
      <c r="AE243" s="55"/>
      <c r="AF243" s="55"/>
      <c r="AG243" s="63"/>
      <c r="AH243" s="55"/>
      <c r="AI243" s="55"/>
      <c r="AJ243" s="63"/>
      <c r="AK243" s="55"/>
      <c r="AL243" s="55"/>
      <c r="AM243" s="63"/>
      <c r="AN243" s="55"/>
      <c r="AO243" s="70"/>
      <c r="AP243" s="57"/>
      <c r="AQ243" s="57"/>
      <c r="AR243" s="53"/>
    </row>
    <row r="244" spans="1:44" ht="12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63"/>
      <c r="Y244" s="55"/>
      <c r="Z244" s="55"/>
      <c r="AA244" s="63"/>
      <c r="AB244" s="55"/>
      <c r="AC244" s="55"/>
      <c r="AD244" s="63"/>
      <c r="AE244" s="55"/>
      <c r="AF244" s="55"/>
      <c r="AG244" s="63"/>
      <c r="AH244" s="55"/>
      <c r="AI244" s="55"/>
      <c r="AJ244" s="63"/>
      <c r="AK244" s="55"/>
      <c r="AL244" s="55"/>
      <c r="AM244" s="63"/>
      <c r="AN244" s="55"/>
      <c r="AO244" s="70"/>
      <c r="AP244" s="57"/>
      <c r="AQ244" s="57"/>
      <c r="AR244" s="53"/>
    </row>
    <row r="245" spans="1:44" ht="12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63"/>
      <c r="Y245" s="55"/>
      <c r="Z245" s="55"/>
      <c r="AA245" s="63"/>
      <c r="AB245" s="55"/>
      <c r="AC245" s="55"/>
      <c r="AD245" s="63"/>
      <c r="AE245" s="55"/>
      <c r="AF245" s="55"/>
      <c r="AG245" s="63"/>
      <c r="AH245" s="55"/>
      <c r="AI245" s="55"/>
      <c r="AJ245" s="63"/>
      <c r="AK245" s="55"/>
      <c r="AL245" s="55"/>
      <c r="AM245" s="63"/>
      <c r="AN245" s="55"/>
      <c r="AO245" s="70"/>
      <c r="AP245" s="57"/>
      <c r="AQ245" s="57"/>
      <c r="AR245" s="53"/>
    </row>
    <row r="246" spans="1:44" ht="12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63"/>
      <c r="Y246" s="55"/>
      <c r="Z246" s="55"/>
      <c r="AA246" s="63"/>
      <c r="AB246" s="55"/>
      <c r="AC246" s="55"/>
      <c r="AD246" s="63"/>
      <c r="AE246" s="55"/>
      <c r="AF246" s="55"/>
      <c r="AG246" s="63"/>
      <c r="AH246" s="55"/>
      <c r="AI246" s="55"/>
      <c r="AJ246" s="63"/>
      <c r="AK246" s="55"/>
      <c r="AL246" s="55"/>
      <c r="AM246" s="63"/>
      <c r="AN246" s="55"/>
      <c r="AO246" s="70"/>
      <c r="AP246" s="57"/>
      <c r="AQ246" s="57"/>
      <c r="AR246" s="53"/>
    </row>
    <row r="247" spans="1:44" ht="12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63"/>
      <c r="Y247" s="55"/>
      <c r="Z247" s="55"/>
      <c r="AA247" s="63"/>
      <c r="AB247" s="55"/>
      <c r="AC247" s="55"/>
      <c r="AD247" s="63"/>
      <c r="AE247" s="55"/>
      <c r="AF247" s="55"/>
      <c r="AG247" s="63"/>
      <c r="AH247" s="55"/>
      <c r="AI247" s="55"/>
      <c r="AJ247" s="63"/>
      <c r="AK247" s="55"/>
      <c r="AL247" s="55"/>
      <c r="AM247" s="63"/>
      <c r="AN247" s="55"/>
      <c r="AO247" s="70"/>
      <c r="AP247" s="57"/>
      <c r="AQ247" s="57"/>
      <c r="AR247" s="53"/>
    </row>
    <row r="248" spans="1:44" ht="12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63"/>
      <c r="Y248" s="55"/>
      <c r="Z248" s="55"/>
      <c r="AA248" s="63"/>
      <c r="AB248" s="55"/>
      <c r="AC248" s="55"/>
      <c r="AD248" s="63"/>
      <c r="AE248" s="55"/>
      <c r="AF248" s="55"/>
      <c r="AG248" s="63"/>
      <c r="AH248" s="55"/>
      <c r="AI248" s="55"/>
      <c r="AJ248" s="63"/>
      <c r="AK248" s="55"/>
      <c r="AL248" s="55"/>
      <c r="AM248" s="63"/>
      <c r="AN248" s="55"/>
      <c r="AO248" s="70"/>
      <c r="AP248" s="57"/>
      <c r="AQ248" s="57"/>
      <c r="AR248" s="53"/>
    </row>
    <row r="249" spans="1:44" ht="12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63"/>
      <c r="Y249" s="55"/>
      <c r="Z249" s="55"/>
      <c r="AA249" s="63"/>
      <c r="AB249" s="55"/>
      <c r="AC249" s="55"/>
      <c r="AD249" s="63"/>
      <c r="AE249" s="55"/>
      <c r="AF249" s="55"/>
      <c r="AG249" s="63"/>
      <c r="AH249" s="55"/>
      <c r="AI249" s="55"/>
      <c r="AJ249" s="63"/>
      <c r="AK249" s="55"/>
      <c r="AL249" s="55"/>
      <c r="AM249" s="63"/>
      <c r="AN249" s="55"/>
      <c r="AO249" s="70"/>
      <c r="AP249" s="57"/>
      <c r="AQ249" s="57"/>
      <c r="AR249" s="53"/>
    </row>
    <row r="250" spans="1:44" ht="12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63"/>
      <c r="Y250" s="55"/>
      <c r="Z250" s="55"/>
      <c r="AA250" s="63"/>
      <c r="AB250" s="55"/>
      <c r="AC250" s="55"/>
      <c r="AD250" s="63"/>
      <c r="AE250" s="55"/>
      <c r="AF250" s="55"/>
      <c r="AG250" s="63"/>
      <c r="AH250" s="55"/>
      <c r="AI250" s="55"/>
      <c r="AJ250" s="63"/>
      <c r="AK250" s="55"/>
      <c r="AL250" s="55"/>
      <c r="AM250" s="63"/>
      <c r="AN250" s="55"/>
      <c r="AO250" s="70"/>
      <c r="AP250" s="57"/>
      <c r="AQ250" s="57"/>
      <c r="AR250" s="53"/>
    </row>
    <row r="251" spans="1:44" ht="12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63"/>
      <c r="Y251" s="55"/>
      <c r="Z251" s="55"/>
      <c r="AA251" s="63"/>
      <c r="AB251" s="55"/>
      <c r="AC251" s="55"/>
      <c r="AD251" s="63"/>
      <c r="AE251" s="55"/>
      <c r="AF251" s="55"/>
      <c r="AG251" s="63"/>
      <c r="AH251" s="55"/>
      <c r="AI251" s="55"/>
      <c r="AJ251" s="63"/>
      <c r="AK251" s="55"/>
      <c r="AL251" s="55"/>
      <c r="AM251" s="63"/>
      <c r="AN251" s="55"/>
      <c r="AO251" s="70"/>
      <c r="AP251" s="57"/>
      <c r="AQ251" s="57"/>
      <c r="AR251" s="53"/>
    </row>
    <row r="252" spans="1:44" ht="12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63"/>
      <c r="Y252" s="55"/>
      <c r="Z252" s="55"/>
      <c r="AA252" s="63"/>
      <c r="AB252" s="55"/>
      <c r="AC252" s="55"/>
      <c r="AD252" s="63"/>
      <c r="AE252" s="55"/>
      <c r="AF252" s="55"/>
      <c r="AG252" s="63"/>
      <c r="AH252" s="55"/>
      <c r="AI252" s="55"/>
      <c r="AJ252" s="63"/>
      <c r="AK252" s="55"/>
      <c r="AL252" s="55"/>
      <c r="AM252" s="63"/>
      <c r="AN252" s="55"/>
      <c r="AO252" s="70"/>
      <c r="AP252" s="57"/>
      <c r="AQ252" s="57"/>
      <c r="AR252" s="53"/>
    </row>
    <row r="253" spans="1:44" ht="12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63"/>
      <c r="Y253" s="55"/>
      <c r="Z253" s="55"/>
      <c r="AA253" s="63"/>
      <c r="AB253" s="55"/>
      <c r="AC253" s="55"/>
      <c r="AD253" s="63"/>
      <c r="AE253" s="55"/>
      <c r="AF253" s="55"/>
      <c r="AG253" s="63"/>
      <c r="AH253" s="55"/>
      <c r="AI253" s="55"/>
      <c r="AJ253" s="63"/>
      <c r="AK253" s="55"/>
      <c r="AL253" s="55"/>
      <c r="AM253" s="63"/>
      <c r="AN253" s="55"/>
      <c r="AO253" s="70"/>
      <c r="AP253" s="57"/>
      <c r="AQ253" s="57"/>
      <c r="AR253" s="53"/>
    </row>
    <row r="254" spans="1:44" ht="12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63"/>
      <c r="Y254" s="55"/>
      <c r="Z254" s="55"/>
      <c r="AA254" s="63"/>
      <c r="AB254" s="55"/>
      <c r="AC254" s="55"/>
      <c r="AD254" s="63"/>
      <c r="AE254" s="55"/>
      <c r="AF254" s="55"/>
      <c r="AG254" s="63"/>
      <c r="AH254" s="55"/>
      <c r="AI254" s="55"/>
      <c r="AJ254" s="63"/>
      <c r="AK254" s="55"/>
      <c r="AL254" s="55"/>
      <c r="AM254" s="63"/>
      <c r="AN254" s="55"/>
      <c r="AO254" s="70"/>
      <c r="AP254" s="57"/>
      <c r="AQ254" s="57"/>
      <c r="AR254" s="53"/>
    </row>
    <row r="255" spans="1:44" ht="12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63"/>
      <c r="Y255" s="55"/>
      <c r="Z255" s="55"/>
      <c r="AA255" s="63"/>
      <c r="AB255" s="55"/>
      <c r="AC255" s="55"/>
      <c r="AD255" s="63"/>
      <c r="AE255" s="55"/>
      <c r="AF255" s="55"/>
      <c r="AG255" s="63"/>
      <c r="AH255" s="55"/>
      <c r="AI255" s="55"/>
      <c r="AJ255" s="63"/>
      <c r="AK255" s="55"/>
      <c r="AL255" s="55"/>
      <c r="AM255" s="63"/>
      <c r="AN255" s="55"/>
      <c r="AO255" s="70"/>
      <c r="AP255" s="57"/>
      <c r="AQ255" s="57"/>
      <c r="AR255" s="53"/>
    </row>
    <row r="256" spans="1:44" ht="12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63"/>
      <c r="Y256" s="55"/>
      <c r="Z256" s="55"/>
      <c r="AA256" s="63"/>
      <c r="AB256" s="55"/>
      <c r="AC256" s="55"/>
      <c r="AD256" s="63"/>
      <c r="AE256" s="55"/>
      <c r="AF256" s="55"/>
      <c r="AG256" s="63"/>
      <c r="AH256" s="55"/>
      <c r="AI256" s="55"/>
      <c r="AJ256" s="63"/>
      <c r="AK256" s="55"/>
      <c r="AL256" s="55"/>
      <c r="AM256" s="63"/>
      <c r="AN256" s="55"/>
      <c r="AO256" s="70"/>
      <c r="AP256" s="57"/>
      <c r="AQ256" s="57"/>
      <c r="AR256" s="53"/>
    </row>
    <row r="257" spans="1:44" ht="12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3"/>
      <c r="Y257" s="55"/>
      <c r="Z257" s="55"/>
      <c r="AA257" s="63"/>
      <c r="AB257" s="55"/>
      <c r="AC257" s="55"/>
      <c r="AD257" s="63"/>
      <c r="AE257" s="55"/>
      <c r="AF257" s="55"/>
      <c r="AG257" s="63"/>
      <c r="AH257" s="55"/>
      <c r="AI257" s="55"/>
      <c r="AJ257" s="63"/>
      <c r="AK257" s="55"/>
      <c r="AL257" s="55"/>
      <c r="AM257" s="63"/>
      <c r="AN257" s="55"/>
      <c r="AO257" s="70"/>
      <c r="AP257" s="57"/>
      <c r="AQ257" s="57"/>
      <c r="AR257" s="53"/>
    </row>
    <row r="258" spans="1:44" ht="12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63"/>
      <c r="Y258" s="55"/>
      <c r="Z258" s="55"/>
      <c r="AA258" s="63"/>
      <c r="AB258" s="55"/>
      <c r="AC258" s="55"/>
      <c r="AD258" s="63"/>
      <c r="AE258" s="55"/>
      <c r="AF258" s="55"/>
      <c r="AG258" s="63"/>
      <c r="AH258" s="55"/>
      <c r="AI258" s="55"/>
      <c r="AJ258" s="63"/>
      <c r="AK258" s="55"/>
      <c r="AL258" s="55"/>
      <c r="AM258" s="63"/>
      <c r="AN258" s="55"/>
      <c r="AO258" s="70"/>
      <c r="AP258" s="57"/>
      <c r="AQ258" s="57"/>
      <c r="AR258" s="53"/>
    </row>
    <row r="259" spans="1:44" ht="12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63"/>
      <c r="Y259" s="55"/>
      <c r="Z259" s="55"/>
      <c r="AA259" s="63"/>
      <c r="AB259" s="55"/>
      <c r="AC259" s="55"/>
      <c r="AD259" s="63"/>
      <c r="AE259" s="55"/>
      <c r="AF259" s="55"/>
      <c r="AG259" s="63"/>
      <c r="AH259" s="55"/>
      <c r="AI259" s="55"/>
      <c r="AJ259" s="63"/>
      <c r="AK259" s="55"/>
      <c r="AL259" s="55"/>
      <c r="AM259" s="63"/>
      <c r="AN259" s="55"/>
      <c r="AO259" s="70"/>
      <c r="AP259" s="57"/>
      <c r="AQ259" s="57"/>
      <c r="AR259" s="53"/>
    </row>
    <row r="260" spans="1:44" ht="12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63"/>
      <c r="Y260" s="55"/>
      <c r="Z260" s="55"/>
      <c r="AA260" s="63"/>
      <c r="AB260" s="55"/>
      <c r="AC260" s="55"/>
      <c r="AD260" s="63"/>
      <c r="AE260" s="55"/>
      <c r="AF260" s="55"/>
      <c r="AG260" s="63"/>
      <c r="AH260" s="55"/>
      <c r="AI260" s="55"/>
      <c r="AJ260" s="63"/>
      <c r="AK260" s="55"/>
      <c r="AL260" s="55"/>
      <c r="AM260" s="63"/>
      <c r="AN260" s="55"/>
      <c r="AO260" s="70"/>
      <c r="AP260" s="57"/>
      <c r="AQ260" s="57"/>
      <c r="AR260" s="53"/>
    </row>
    <row r="261" spans="1:44" ht="12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63"/>
      <c r="Y261" s="55"/>
      <c r="Z261" s="55"/>
      <c r="AA261" s="63"/>
      <c r="AB261" s="55"/>
      <c r="AC261" s="55"/>
      <c r="AD261" s="63"/>
      <c r="AE261" s="55"/>
      <c r="AF261" s="55"/>
      <c r="AG261" s="63"/>
      <c r="AH261" s="55"/>
      <c r="AI261" s="55"/>
      <c r="AJ261" s="63"/>
      <c r="AK261" s="55"/>
      <c r="AL261" s="55"/>
      <c r="AM261" s="63"/>
      <c r="AN261" s="55"/>
      <c r="AO261" s="70"/>
      <c r="AP261" s="57"/>
      <c r="AQ261" s="57"/>
      <c r="AR261" s="53"/>
    </row>
    <row r="262" spans="1:44" ht="12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63"/>
      <c r="Y262" s="55"/>
      <c r="Z262" s="55"/>
      <c r="AA262" s="63"/>
      <c r="AB262" s="55"/>
      <c r="AC262" s="55"/>
      <c r="AD262" s="63"/>
      <c r="AE262" s="55"/>
      <c r="AF262" s="55"/>
      <c r="AG262" s="63"/>
      <c r="AH262" s="55"/>
      <c r="AI262" s="55"/>
      <c r="AJ262" s="63"/>
      <c r="AK262" s="55"/>
      <c r="AL262" s="55"/>
      <c r="AM262" s="63"/>
      <c r="AN262" s="55"/>
      <c r="AO262" s="70"/>
      <c r="AP262" s="57"/>
      <c r="AQ262" s="57"/>
      <c r="AR262" s="53"/>
    </row>
    <row r="263" spans="1:44" ht="12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63"/>
      <c r="Y263" s="55"/>
      <c r="Z263" s="55"/>
      <c r="AA263" s="63"/>
      <c r="AB263" s="55"/>
      <c r="AC263" s="55"/>
      <c r="AD263" s="63"/>
      <c r="AE263" s="55"/>
      <c r="AF263" s="55"/>
      <c r="AG263" s="63"/>
      <c r="AH263" s="55"/>
      <c r="AI263" s="55"/>
      <c r="AJ263" s="63"/>
      <c r="AK263" s="55"/>
      <c r="AL263" s="55"/>
      <c r="AM263" s="63"/>
      <c r="AN263" s="55"/>
      <c r="AO263" s="70"/>
      <c r="AP263" s="57"/>
      <c r="AQ263" s="57"/>
      <c r="AR263" s="53"/>
    </row>
    <row r="264" spans="1:44" ht="12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63"/>
      <c r="Y264" s="55"/>
      <c r="Z264" s="55"/>
      <c r="AA264" s="63"/>
      <c r="AB264" s="55"/>
      <c r="AC264" s="55"/>
      <c r="AD264" s="63"/>
      <c r="AE264" s="55"/>
      <c r="AF264" s="55"/>
      <c r="AG264" s="63"/>
      <c r="AH264" s="55"/>
      <c r="AI264" s="55"/>
      <c r="AJ264" s="63"/>
      <c r="AK264" s="55"/>
      <c r="AL264" s="55"/>
      <c r="AM264" s="63"/>
      <c r="AN264" s="55"/>
      <c r="AO264" s="70"/>
      <c r="AP264" s="57"/>
      <c r="AQ264" s="57"/>
      <c r="AR264" s="53"/>
    </row>
    <row r="265" spans="1:44" ht="12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63"/>
      <c r="Y265" s="55"/>
      <c r="Z265" s="55"/>
      <c r="AA265" s="63"/>
      <c r="AB265" s="55"/>
      <c r="AC265" s="55"/>
      <c r="AD265" s="63"/>
      <c r="AE265" s="55"/>
      <c r="AF265" s="55"/>
      <c r="AG265" s="63"/>
      <c r="AH265" s="55"/>
      <c r="AI265" s="55"/>
      <c r="AJ265" s="63"/>
      <c r="AK265" s="55"/>
      <c r="AL265" s="55"/>
      <c r="AM265" s="63"/>
      <c r="AN265" s="55"/>
      <c r="AO265" s="70"/>
      <c r="AP265" s="57"/>
      <c r="AQ265" s="57"/>
      <c r="AR265" s="53"/>
    </row>
    <row r="266" spans="1:44" ht="12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63"/>
      <c r="Y266" s="55"/>
      <c r="Z266" s="55"/>
      <c r="AA266" s="63"/>
      <c r="AB266" s="55"/>
      <c r="AC266" s="55"/>
      <c r="AD266" s="63"/>
      <c r="AE266" s="55"/>
      <c r="AF266" s="55"/>
      <c r="AG266" s="63"/>
      <c r="AH266" s="55"/>
      <c r="AI266" s="55"/>
      <c r="AJ266" s="63"/>
      <c r="AK266" s="55"/>
      <c r="AL266" s="55"/>
      <c r="AM266" s="63"/>
      <c r="AN266" s="55"/>
      <c r="AO266" s="70"/>
      <c r="AP266" s="57"/>
      <c r="AQ266" s="57"/>
      <c r="AR266" s="53"/>
    </row>
    <row r="267" spans="1:44" ht="12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63"/>
      <c r="Y267" s="55"/>
      <c r="Z267" s="55"/>
      <c r="AA267" s="63"/>
      <c r="AB267" s="55"/>
      <c r="AC267" s="55"/>
      <c r="AD267" s="63"/>
      <c r="AE267" s="55"/>
      <c r="AF267" s="55"/>
      <c r="AG267" s="63"/>
      <c r="AH267" s="55"/>
      <c r="AI267" s="55"/>
      <c r="AJ267" s="63"/>
      <c r="AK267" s="55"/>
      <c r="AL267" s="55"/>
      <c r="AM267" s="63"/>
      <c r="AN267" s="55"/>
      <c r="AO267" s="70"/>
      <c r="AP267" s="57"/>
      <c r="AQ267" s="57"/>
      <c r="AR267" s="53"/>
    </row>
    <row r="268" spans="1:44" ht="12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63"/>
      <c r="Y268" s="55"/>
      <c r="Z268" s="55"/>
      <c r="AA268" s="63"/>
      <c r="AB268" s="55"/>
      <c r="AC268" s="55"/>
      <c r="AD268" s="63"/>
      <c r="AE268" s="55"/>
      <c r="AF268" s="55"/>
      <c r="AG268" s="63"/>
      <c r="AH268" s="55"/>
      <c r="AI268" s="55"/>
      <c r="AJ268" s="63"/>
      <c r="AK268" s="55"/>
      <c r="AL268" s="55"/>
      <c r="AM268" s="63"/>
      <c r="AN268" s="55"/>
      <c r="AO268" s="70"/>
      <c r="AP268" s="57"/>
      <c r="AQ268" s="57"/>
      <c r="AR268" s="53"/>
    </row>
    <row r="269" spans="1:44" ht="12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63"/>
      <c r="Y269" s="55"/>
      <c r="Z269" s="55"/>
      <c r="AA269" s="63"/>
      <c r="AB269" s="55"/>
      <c r="AC269" s="55"/>
      <c r="AD269" s="63"/>
      <c r="AE269" s="55"/>
      <c r="AF269" s="55"/>
      <c r="AG269" s="63"/>
      <c r="AH269" s="55"/>
      <c r="AI269" s="55"/>
      <c r="AJ269" s="63"/>
      <c r="AK269" s="55"/>
      <c r="AL269" s="55"/>
      <c r="AM269" s="63"/>
      <c r="AN269" s="55"/>
      <c r="AO269" s="70"/>
      <c r="AP269" s="57"/>
      <c r="AQ269" s="57"/>
      <c r="AR269" s="53"/>
    </row>
    <row r="270" spans="1:44" ht="12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63"/>
      <c r="Y270" s="55"/>
      <c r="Z270" s="55"/>
      <c r="AA270" s="63"/>
      <c r="AB270" s="55"/>
      <c r="AC270" s="55"/>
      <c r="AD270" s="63"/>
      <c r="AE270" s="55"/>
      <c r="AF270" s="55"/>
      <c r="AG270" s="63"/>
      <c r="AH270" s="55"/>
      <c r="AI270" s="55"/>
      <c r="AJ270" s="63"/>
      <c r="AK270" s="55"/>
      <c r="AL270" s="55"/>
      <c r="AM270" s="63"/>
      <c r="AN270" s="55"/>
      <c r="AO270" s="70"/>
      <c r="AP270" s="57"/>
      <c r="AQ270" s="57"/>
      <c r="AR270" s="53"/>
    </row>
    <row r="271" spans="1:44" ht="12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63"/>
      <c r="Y271" s="55"/>
      <c r="Z271" s="55"/>
      <c r="AA271" s="63"/>
      <c r="AB271" s="55"/>
      <c r="AC271" s="55"/>
      <c r="AD271" s="63"/>
      <c r="AE271" s="55"/>
      <c r="AF271" s="55"/>
      <c r="AG271" s="63"/>
      <c r="AH271" s="55"/>
      <c r="AI271" s="55"/>
      <c r="AJ271" s="63"/>
      <c r="AK271" s="55"/>
      <c r="AL271" s="55"/>
      <c r="AM271" s="63"/>
      <c r="AN271" s="55"/>
      <c r="AO271" s="70"/>
      <c r="AP271" s="57"/>
      <c r="AQ271" s="57"/>
      <c r="AR271" s="53"/>
    </row>
    <row r="272" spans="1:44" ht="12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63"/>
      <c r="Y272" s="55"/>
      <c r="Z272" s="55"/>
      <c r="AA272" s="63"/>
      <c r="AB272" s="55"/>
      <c r="AC272" s="55"/>
      <c r="AD272" s="63"/>
      <c r="AE272" s="55"/>
      <c r="AF272" s="55"/>
      <c r="AG272" s="63"/>
      <c r="AH272" s="55"/>
      <c r="AI272" s="55"/>
      <c r="AJ272" s="63"/>
      <c r="AK272" s="55"/>
      <c r="AL272" s="55"/>
      <c r="AM272" s="63"/>
      <c r="AN272" s="55"/>
      <c r="AO272" s="70"/>
      <c r="AP272" s="57"/>
      <c r="AQ272" s="57"/>
      <c r="AR272" s="53"/>
    </row>
    <row r="273" spans="1:44" ht="12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63"/>
      <c r="Y273" s="55"/>
      <c r="Z273" s="55"/>
      <c r="AA273" s="63"/>
      <c r="AB273" s="55"/>
      <c r="AC273" s="55"/>
      <c r="AD273" s="63"/>
      <c r="AE273" s="55"/>
      <c r="AF273" s="55"/>
      <c r="AG273" s="63"/>
      <c r="AH273" s="55"/>
      <c r="AI273" s="55"/>
      <c r="AJ273" s="63"/>
      <c r="AK273" s="55"/>
      <c r="AL273" s="55"/>
      <c r="AM273" s="63"/>
      <c r="AN273" s="55"/>
      <c r="AO273" s="70"/>
      <c r="AP273" s="57"/>
      <c r="AQ273" s="57"/>
      <c r="AR273" s="53"/>
    </row>
    <row r="274" spans="1:44" ht="12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63"/>
      <c r="Y274" s="55"/>
      <c r="Z274" s="55"/>
      <c r="AA274" s="63"/>
      <c r="AB274" s="55"/>
      <c r="AC274" s="55"/>
      <c r="AD274" s="63"/>
      <c r="AE274" s="55"/>
      <c r="AF274" s="55"/>
      <c r="AG274" s="63"/>
      <c r="AH274" s="55"/>
      <c r="AI274" s="55"/>
      <c r="AJ274" s="63"/>
      <c r="AK274" s="55"/>
      <c r="AL274" s="55"/>
      <c r="AM274" s="63"/>
      <c r="AN274" s="55"/>
      <c r="AO274" s="70"/>
      <c r="AP274" s="57"/>
      <c r="AQ274" s="57"/>
      <c r="AR274" s="53"/>
    </row>
    <row r="275" spans="1:44" ht="12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63"/>
      <c r="Y275" s="55"/>
      <c r="Z275" s="55"/>
      <c r="AA275" s="63"/>
      <c r="AB275" s="55"/>
      <c r="AC275" s="55"/>
      <c r="AD275" s="63"/>
      <c r="AE275" s="55"/>
      <c r="AF275" s="55"/>
      <c r="AG275" s="63"/>
      <c r="AH275" s="55"/>
      <c r="AI275" s="55"/>
      <c r="AJ275" s="63"/>
      <c r="AK275" s="55"/>
      <c r="AL275" s="55"/>
      <c r="AM275" s="63"/>
      <c r="AN275" s="55"/>
      <c r="AO275" s="70"/>
      <c r="AP275" s="57"/>
      <c r="AQ275" s="57"/>
      <c r="AR275" s="53"/>
    </row>
    <row r="276" spans="1:44" ht="12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63"/>
      <c r="Y276" s="55"/>
      <c r="Z276" s="55"/>
      <c r="AA276" s="63"/>
      <c r="AB276" s="55"/>
      <c r="AC276" s="55"/>
      <c r="AD276" s="63"/>
      <c r="AE276" s="55"/>
      <c r="AF276" s="55"/>
      <c r="AG276" s="63"/>
      <c r="AH276" s="55"/>
      <c r="AI276" s="55"/>
      <c r="AJ276" s="63"/>
      <c r="AK276" s="55"/>
      <c r="AL276" s="55"/>
      <c r="AM276" s="63"/>
      <c r="AN276" s="55"/>
      <c r="AO276" s="70"/>
      <c r="AP276" s="57"/>
      <c r="AQ276" s="57"/>
      <c r="AR276" s="53"/>
    </row>
    <row r="277" spans="1:44" ht="12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63"/>
      <c r="Y277" s="55"/>
      <c r="Z277" s="55"/>
      <c r="AA277" s="63"/>
      <c r="AB277" s="55"/>
      <c r="AC277" s="55"/>
      <c r="AD277" s="63"/>
      <c r="AE277" s="55"/>
      <c r="AF277" s="55"/>
      <c r="AG277" s="63"/>
      <c r="AH277" s="55"/>
      <c r="AI277" s="55"/>
      <c r="AJ277" s="63"/>
      <c r="AK277" s="55"/>
      <c r="AL277" s="55"/>
      <c r="AM277" s="63"/>
      <c r="AN277" s="55"/>
      <c r="AO277" s="70"/>
      <c r="AP277" s="57"/>
      <c r="AQ277" s="57"/>
      <c r="AR277" s="53"/>
    </row>
    <row r="278" spans="1:44" ht="12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63"/>
      <c r="Y278" s="55"/>
      <c r="Z278" s="55"/>
      <c r="AA278" s="63"/>
      <c r="AB278" s="55"/>
      <c r="AC278" s="55"/>
      <c r="AD278" s="63"/>
      <c r="AE278" s="55"/>
      <c r="AF278" s="55"/>
      <c r="AG278" s="63"/>
      <c r="AH278" s="55"/>
      <c r="AI278" s="55"/>
      <c r="AJ278" s="63"/>
      <c r="AK278" s="55"/>
      <c r="AL278" s="55"/>
      <c r="AM278" s="63"/>
      <c r="AN278" s="55"/>
      <c r="AO278" s="70"/>
      <c r="AP278" s="57"/>
      <c r="AQ278" s="57"/>
      <c r="AR278" s="53"/>
    </row>
    <row r="279" spans="1:44" ht="12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63"/>
      <c r="Y279" s="55"/>
      <c r="Z279" s="55"/>
      <c r="AA279" s="63"/>
      <c r="AB279" s="55"/>
      <c r="AC279" s="55"/>
      <c r="AD279" s="63"/>
      <c r="AE279" s="55"/>
      <c r="AF279" s="55"/>
      <c r="AG279" s="63"/>
      <c r="AH279" s="55"/>
      <c r="AI279" s="55"/>
      <c r="AJ279" s="63"/>
      <c r="AK279" s="55"/>
      <c r="AL279" s="55"/>
      <c r="AM279" s="63"/>
      <c r="AN279" s="55"/>
      <c r="AO279" s="70"/>
      <c r="AP279" s="57"/>
      <c r="AQ279" s="57"/>
      <c r="AR279" s="53"/>
    </row>
    <row r="280" spans="1:44" ht="12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63"/>
      <c r="Y280" s="55"/>
      <c r="Z280" s="55"/>
      <c r="AA280" s="63"/>
      <c r="AB280" s="55"/>
      <c r="AC280" s="55"/>
      <c r="AD280" s="63"/>
      <c r="AE280" s="55"/>
      <c r="AF280" s="55"/>
      <c r="AG280" s="63"/>
      <c r="AH280" s="55"/>
      <c r="AI280" s="55"/>
      <c r="AJ280" s="63"/>
      <c r="AK280" s="55"/>
      <c r="AL280" s="55"/>
      <c r="AM280" s="63"/>
      <c r="AN280" s="55"/>
      <c r="AO280" s="70"/>
      <c r="AP280" s="57"/>
      <c r="AQ280" s="57"/>
      <c r="AR280" s="53"/>
    </row>
    <row r="281" spans="1:44" ht="12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63"/>
      <c r="Y281" s="55"/>
      <c r="Z281" s="55"/>
      <c r="AA281" s="63"/>
      <c r="AB281" s="55"/>
      <c r="AC281" s="55"/>
      <c r="AD281" s="63"/>
      <c r="AE281" s="55"/>
      <c r="AF281" s="55"/>
      <c r="AG281" s="63"/>
      <c r="AH281" s="55"/>
      <c r="AI281" s="55"/>
      <c r="AJ281" s="63"/>
      <c r="AK281" s="55"/>
      <c r="AL281" s="55"/>
      <c r="AM281" s="63"/>
      <c r="AN281" s="55"/>
      <c r="AO281" s="70"/>
      <c r="AP281" s="57"/>
      <c r="AQ281" s="57"/>
      <c r="AR281" s="53"/>
    </row>
    <row r="282" spans="1:44" ht="12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63"/>
      <c r="Y282" s="55"/>
      <c r="Z282" s="55"/>
      <c r="AA282" s="63"/>
      <c r="AB282" s="55"/>
      <c r="AC282" s="55"/>
      <c r="AD282" s="63"/>
      <c r="AE282" s="55"/>
      <c r="AF282" s="55"/>
      <c r="AG282" s="63"/>
      <c r="AH282" s="55"/>
      <c r="AI282" s="55"/>
      <c r="AJ282" s="63"/>
      <c r="AK282" s="55"/>
      <c r="AL282" s="55"/>
      <c r="AM282" s="63"/>
      <c r="AN282" s="55"/>
      <c r="AO282" s="70"/>
      <c r="AP282" s="57"/>
      <c r="AQ282" s="57"/>
      <c r="AR282" s="53"/>
    </row>
    <row r="283" spans="1:44" ht="12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63"/>
      <c r="Y283" s="55"/>
      <c r="Z283" s="55"/>
      <c r="AA283" s="63"/>
      <c r="AB283" s="55"/>
      <c r="AC283" s="55"/>
      <c r="AD283" s="63"/>
      <c r="AE283" s="55"/>
      <c r="AF283" s="55"/>
      <c r="AG283" s="63"/>
      <c r="AH283" s="55"/>
      <c r="AI283" s="55"/>
      <c r="AJ283" s="63"/>
      <c r="AK283" s="55"/>
      <c r="AL283" s="55"/>
      <c r="AM283" s="63"/>
      <c r="AN283" s="55"/>
      <c r="AO283" s="70"/>
      <c r="AP283" s="57"/>
      <c r="AQ283" s="57"/>
      <c r="AR283" s="53"/>
    </row>
    <row r="284" spans="1:44" ht="12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63"/>
      <c r="Y284" s="55"/>
      <c r="Z284" s="55"/>
      <c r="AA284" s="63"/>
      <c r="AB284" s="55"/>
      <c r="AC284" s="55"/>
      <c r="AD284" s="63"/>
      <c r="AE284" s="55"/>
      <c r="AF284" s="55"/>
      <c r="AG284" s="63"/>
      <c r="AH284" s="55"/>
      <c r="AI284" s="55"/>
      <c r="AJ284" s="63"/>
      <c r="AK284" s="55"/>
      <c r="AL284" s="55"/>
      <c r="AM284" s="63"/>
      <c r="AN284" s="55"/>
      <c r="AO284" s="70"/>
      <c r="AP284" s="57"/>
      <c r="AQ284" s="57"/>
      <c r="AR284" s="53"/>
    </row>
    <row r="285" spans="1:44" ht="12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63"/>
      <c r="Y285" s="55"/>
      <c r="Z285" s="55"/>
      <c r="AA285" s="63"/>
      <c r="AB285" s="55"/>
      <c r="AC285" s="55"/>
      <c r="AD285" s="63"/>
      <c r="AE285" s="55"/>
      <c r="AF285" s="55"/>
      <c r="AG285" s="63"/>
      <c r="AH285" s="55"/>
      <c r="AI285" s="55"/>
      <c r="AJ285" s="63"/>
      <c r="AK285" s="55"/>
      <c r="AL285" s="55"/>
      <c r="AM285" s="63"/>
      <c r="AN285" s="55"/>
      <c r="AO285" s="70"/>
      <c r="AP285" s="57"/>
      <c r="AQ285" s="57"/>
      <c r="AR285" s="53"/>
    </row>
    <row r="286" spans="1:44" ht="12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63"/>
      <c r="Y286" s="55"/>
      <c r="Z286" s="55"/>
      <c r="AA286" s="63"/>
      <c r="AB286" s="55"/>
      <c r="AC286" s="55"/>
      <c r="AD286" s="63"/>
      <c r="AE286" s="55"/>
      <c r="AF286" s="55"/>
      <c r="AG286" s="63"/>
      <c r="AH286" s="55"/>
      <c r="AI286" s="55"/>
      <c r="AJ286" s="63"/>
      <c r="AK286" s="55"/>
      <c r="AL286" s="55"/>
      <c r="AM286" s="63"/>
      <c r="AN286" s="55"/>
      <c r="AO286" s="70"/>
      <c r="AP286" s="57"/>
      <c r="AQ286" s="57"/>
      <c r="AR286" s="53"/>
    </row>
    <row r="287" spans="1:44" ht="12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63"/>
      <c r="Y287" s="55"/>
      <c r="Z287" s="55"/>
      <c r="AA287" s="63"/>
      <c r="AB287" s="55"/>
      <c r="AC287" s="55"/>
      <c r="AD287" s="63"/>
      <c r="AE287" s="55"/>
      <c r="AF287" s="55"/>
      <c r="AG287" s="63"/>
      <c r="AH287" s="55"/>
      <c r="AI287" s="55"/>
      <c r="AJ287" s="63"/>
      <c r="AK287" s="55"/>
      <c r="AL287" s="55"/>
      <c r="AM287" s="63"/>
      <c r="AN287" s="55"/>
      <c r="AO287" s="70"/>
      <c r="AP287" s="57"/>
      <c r="AQ287" s="57"/>
      <c r="AR287" s="53"/>
    </row>
    <row r="288" spans="1:44" ht="12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63"/>
      <c r="Y288" s="55"/>
      <c r="Z288" s="55"/>
      <c r="AA288" s="63"/>
      <c r="AB288" s="55"/>
      <c r="AC288" s="55"/>
      <c r="AD288" s="63"/>
      <c r="AE288" s="55"/>
      <c r="AF288" s="55"/>
      <c r="AG288" s="63"/>
      <c r="AH288" s="55"/>
      <c r="AI288" s="55"/>
      <c r="AJ288" s="63"/>
      <c r="AK288" s="55"/>
      <c r="AL288" s="55"/>
      <c r="AM288" s="63"/>
      <c r="AN288" s="55"/>
      <c r="AO288" s="70"/>
      <c r="AP288" s="57"/>
      <c r="AQ288" s="57"/>
      <c r="AR288" s="53"/>
    </row>
    <row r="289" spans="1:44" ht="12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63"/>
      <c r="Y289" s="55"/>
      <c r="Z289" s="55"/>
      <c r="AA289" s="63"/>
      <c r="AB289" s="55"/>
      <c r="AC289" s="55"/>
      <c r="AD289" s="63"/>
      <c r="AE289" s="55"/>
      <c r="AF289" s="55"/>
      <c r="AG289" s="63"/>
      <c r="AH289" s="55"/>
      <c r="AI289" s="55"/>
      <c r="AJ289" s="63"/>
      <c r="AK289" s="55"/>
      <c r="AL289" s="55"/>
      <c r="AM289" s="63"/>
      <c r="AN289" s="55"/>
      <c r="AO289" s="70"/>
      <c r="AP289" s="57"/>
      <c r="AQ289" s="57"/>
      <c r="AR289" s="53"/>
    </row>
    <row r="290" spans="1:44" ht="12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63"/>
      <c r="Y290" s="55"/>
      <c r="Z290" s="55"/>
      <c r="AA290" s="63"/>
      <c r="AB290" s="55"/>
      <c r="AC290" s="55"/>
      <c r="AD290" s="63"/>
      <c r="AE290" s="55"/>
      <c r="AF290" s="55"/>
      <c r="AG290" s="63"/>
      <c r="AH290" s="55"/>
      <c r="AI290" s="55"/>
      <c r="AJ290" s="63"/>
      <c r="AK290" s="55"/>
      <c r="AL290" s="55"/>
      <c r="AM290" s="63"/>
      <c r="AN290" s="55"/>
      <c r="AO290" s="70"/>
      <c r="AP290" s="57"/>
      <c r="AQ290" s="57"/>
      <c r="AR290" s="53"/>
    </row>
    <row r="291" spans="1:44" ht="12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63"/>
      <c r="Y291" s="55"/>
      <c r="Z291" s="55"/>
      <c r="AA291" s="63"/>
      <c r="AB291" s="55"/>
      <c r="AC291" s="55"/>
      <c r="AD291" s="63"/>
      <c r="AE291" s="55"/>
      <c r="AF291" s="55"/>
      <c r="AG291" s="63"/>
      <c r="AH291" s="55"/>
      <c r="AI291" s="55"/>
      <c r="AJ291" s="63"/>
      <c r="AK291" s="55"/>
      <c r="AL291" s="55"/>
      <c r="AM291" s="63"/>
      <c r="AN291" s="55"/>
      <c r="AO291" s="70"/>
      <c r="AP291" s="57"/>
      <c r="AQ291" s="57"/>
      <c r="AR291" s="53"/>
    </row>
    <row r="292" spans="1:44" ht="12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63"/>
      <c r="Y292" s="55"/>
      <c r="Z292" s="55"/>
      <c r="AA292" s="63"/>
      <c r="AB292" s="55"/>
      <c r="AC292" s="55"/>
      <c r="AD292" s="63"/>
      <c r="AE292" s="55"/>
      <c r="AF292" s="55"/>
      <c r="AG292" s="63"/>
      <c r="AH292" s="55"/>
      <c r="AI292" s="55"/>
      <c r="AJ292" s="63"/>
      <c r="AK292" s="55"/>
      <c r="AL292" s="55"/>
      <c r="AM292" s="63"/>
      <c r="AN292" s="55"/>
      <c r="AO292" s="70"/>
      <c r="AP292" s="57"/>
      <c r="AQ292" s="57"/>
      <c r="AR292" s="53"/>
    </row>
    <row r="293" spans="1:44" ht="12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63"/>
      <c r="Y293" s="55"/>
      <c r="Z293" s="55"/>
      <c r="AA293" s="63"/>
      <c r="AB293" s="55"/>
      <c r="AC293" s="55"/>
      <c r="AD293" s="63"/>
      <c r="AE293" s="55"/>
      <c r="AF293" s="55"/>
      <c r="AG293" s="63"/>
      <c r="AH293" s="55"/>
      <c r="AI293" s="55"/>
      <c r="AJ293" s="63"/>
      <c r="AK293" s="55"/>
      <c r="AL293" s="55"/>
      <c r="AM293" s="63"/>
      <c r="AN293" s="55"/>
      <c r="AO293" s="70"/>
      <c r="AP293" s="57"/>
      <c r="AQ293" s="57"/>
      <c r="AR293" s="53"/>
    </row>
    <row r="294" spans="1:44" ht="12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63"/>
      <c r="Y294" s="55"/>
      <c r="Z294" s="55"/>
      <c r="AA294" s="63"/>
      <c r="AB294" s="55"/>
      <c r="AC294" s="55"/>
      <c r="AD294" s="63"/>
      <c r="AE294" s="55"/>
      <c r="AF294" s="55"/>
      <c r="AG294" s="63"/>
      <c r="AH294" s="55"/>
      <c r="AI294" s="55"/>
      <c r="AJ294" s="63"/>
      <c r="AK294" s="55"/>
      <c r="AL294" s="55"/>
      <c r="AM294" s="63"/>
      <c r="AN294" s="55"/>
      <c r="AO294" s="70"/>
      <c r="AP294" s="57"/>
      <c r="AQ294" s="57"/>
      <c r="AR294" s="53"/>
    </row>
    <row r="295" spans="1:44" ht="12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63"/>
      <c r="Y295" s="55"/>
      <c r="Z295" s="55"/>
      <c r="AA295" s="63"/>
      <c r="AB295" s="55"/>
      <c r="AC295" s="55"/>
      <c r="AD295" s="63"/>
      <c r="AE295" s="55"/>
      <c r="AF295" s="55"/>
      <c r="AG295" s="63"/>
      <c r="AH295" s="55"/>
      <c r="AI295" s="55"/>
      <c r="AJ295" s="63"/>
      <c r="AK295" s="55"/>
      <c r="AL295" s="55"/>
      <c r="AM295" s="63"/>
      <c r="AN295" s="55"/>
      <c r="AO295" s="70"/>
      <c r="AP295" s="57"/>
      <c r="AQ295" s="57"/>
      <c r="AR295" s="53"/>
    </row>
    <row r="296" spans="1:44" ht="12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63"/>
      <c r="Y296" s="55"/>
      <c r="Z296" s="55"/>
      <c r="AA296" s="63"/>
      <c r="AB296" s="55"/>
      <c r="AC296" s="55"/>
      <c r="AD296" s="63"/>
      <c r="AE296" s="55"/>
      <c r="AF296" s="55"/>
      <c r="AG296" s="63"/>
      <c r="AH296" s="55"/>
      <c r="AI296" s="55"/>
      <c r="AJ296" s="63"/>
      <c r="AK296" s="55"/>
      <c r="AL296" s="55"/>
      <c r="AM296" s="63"/>
      <c r="AN296" s="55"/>
      <c r="AO296" s="70"/>
      <c r="AP296" s="57"/>
      <c r="AQ296" s="57"/>
      <c r="AR296" s="53"/>
    </row>
    <row r="297" spans="1:44" ht="12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63"/>
      <c r="Y297" s="55"/>
      <c r="Z297" s="55"/>
      <c r="AA297" s="63"/>
      <c r="AB297" s="55"/>
      <c r="AC297" s="55"/>
      <c r="AD297" s="63"/>
      <c r="AE297" s="55"/>
      <c r="AF297" s="55"/>
      <c r="AG297" s="63"/>
      <c r="AH297" s="55"/>
      <c r="AI297" s="55"/>
      <c r="AJ297" s="63"/>
      <c r="AK297" s="55"/>
      <c r="AL297" s="55"/>
      <c r="AM297" s="63"/>
      <c r="AN297" s="55"/>
      <c r="AO297" s="70"/>
      <c r="AP297" s="57"/>
      <c r="AQ297" s="57"/>
      <c r="AR297" s="53"/>
    </row>
    <row r="298" spans="1:44" ht="12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63"/>
      <c r="Y298" s="55"/>
      <c r="Z298" s="55"/>
      <c r="AA298" s="63"/>
      <c r="AB298" s="55"/>
      <c r="AC298" s="55"/>
      <c r="AD298" s="63"/>
      <c r="AE298" s="55"/>
      <c r="AF298" s="55"/>
      <c r="AG298" s="63"/>
      <c r="AH298" s="55"/>
      <c r="AI298" s="55"/>
      <c r="AJ298" s="63"/>
      <c r="AK298" s="55"/>
      <c r="AL298" s="55"/>
      <c r="AM298" s="63"/>
      <c r="AN298" s="55"/>
      <c r="AO298" s="70"/>
      <c r="AP298" s="57"/>
      <c r="AQ298" s="57"/>
      <c r="AR298" s="53"/>
    </row>
    <row r="299" spans="1:44" ht="12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63"/>
      <c r="Y299" s="55"/>
      <c r="Z299" s="55"/>
      <c r="AA299" s="63"/>
      <c r="AB299" s="55"/>
      <c r="AC299" s="55"/>
      <c r="AD299" s="63"/>
      <c r="AE299" s="55"/>
      <c r="AF299" s="55"/>
      <c r="AG299" s="63"/>
      <c r="AH299" s="55"/>
      <c r="AI299" s="55"/>
      <c r="AJ299" s="63"/>
      <c r="AK299" s="55"/>
      <c r="AL299" s="55"/>
      <c r="AM299" s="63"/>
      <c r="AN299" s="55"/>
      <c r="AO299" s="70"/>
      <c r="AP299" s="57"/>
      <c r="AQ299" s="57"/>
      <c r="AR299" s="53"/>
    </row>
    <row r="300" spans="1:44" ht="12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63"/>
      <c r="Y300" s="55"/>
      <c r="Z300" s="55"/>
      <c r="AA300" s="63"/>
      <c r="AB300" s="55"/>
      <c r="AC300" s="55"/>
      <c r="AD300" s="63"/>
      <c r="AE300" s="55"/>
      <c r="AF300" s="55"/>
      <c r="AG300" s="63"/>
      <c r="AH300" s="55"/>
      <c r="AI300" s="55"/>
      <c r="AJ300" s="63"/>
      <c r="AK300" s="55"/>
      <c r="AL300" s="55"/>
      <c r="AM300" s="63"/>
      <c r="AN300" s="55"/>
      <c r="AO300" s="70"/>
      <c r="AP300" s="57"/>
      <c r="AQ300" s="57"/>
      <c r="AR300" s="53"/>
    </row>
    <row r="301" spans="1:44" ht="12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63"/>
      <c r="Y301" s="55"/>
      <c r="Z301" s="55"/>
      <c r="AA301" s="63"/>
      <c r="AB301" s="55"/>
      <c r="AC301" s="55"/>
      <c r="AD301" s="63"/>
      <c r="AE301" s="55"/>
      <c r="AF301" s="55"/>
      <c r="AG301" s="63"/>
      <c r="AH301" s="55"/>
      <c r="AI301" s="55"/>
      <c r="AJ301" s="63"/>
      <c r="AK301" s="55"/>
      <c r="AL301" s="55"/>
      <c r="AM301" s="63"/>
      <c r="AN301" s="55"/>
      <c r="AO301" s="70"/>
      <c r="AP301" s="57"/>
      <c r="AQ301" s="57"/>
      <c r="AR301" s="53"/>
    </row>
    <row r="302" spans="1:44" ht="12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63"/>
      <c r="Y302" s="55"/>
      <c r="Z302" s="55"/>
      <c r="AA302" s="63"/>
      <c r="AB302" s="55"/>
      <c r="AC302" s="55"/>
      <c r="AD302" s="63"/>
      <c r="AE302" s="55"/>
      <c r="AF302" s="55"/>
      <c r="AG302" s="63"/>
      <c r="AH302" s="55"/>
      <c r="AI302" s="55"/>
      <c r="AJ302" s="63"/>
      <c r="AK302" s="55"/>
      <c r="AL302" s="55"/>
      <c r="AM302" s="63"/>
      <c r="AN302" s="55"/>
      <c r="AO302" s="70"/>
      <c r="AP302" s="57"/>
      <c r="AQ302" s="57"/>
      <c r="AR302" s="53"/>
    </row>
    <row r="303" spans="1:44" ht="12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63"/>
      <c r="Y303" s="55"/>
      <c r="Z303" s="55"/>
      <c r="AA303" s="63"/>
      <c r="AB303" s="55"/>
      <c r="AC303" s="55"/>
      <c r="AD303" s="63"/>
      <c r="AE303" s="55"/>
      <c r="AF303" s="55"/>
      <c r="AG303" s="63"/>
      <c r="AH303" s="55"/>
      <c r="AI303" s="55"/>
      <c r="AJ303" s="63"/>
      <c r="AK303" s="55"/>
      <c r="AL303" s="55"/>
      <c r="AM303" s="63"/>
      <c r="AN303" s="55"/>
      <c r="AO303" s="70"/>
      <c r="AP303" s="57"/>
      <c r="AQ303" s="57"/>
      <c r="AR303" s="53"/>
    </row>
    <row r="304" spans="1:44" ht="12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63"/>
      <c r="Y304" s="55"/>
      <c r="Z304" s="55"/>
      <c r="AA304" s="63"/>
      <c r="AB304" s="55"/>
      <c r="AC304" s="55"/>
      <c r="AD304" s="63"/>
      <c r="AE304" s="55"/>
      <c r="AF304" s="55"/>
      <c r="AG304" s="63"/>
      <c r="AH304" s="55"/>
      <c r="AI304" s="55"/>
      <c r="AJ304" s="63"/>
      <c r="AK304" s="55"/>
      <c r="AL304" s="55"/>
      <c r="AM304" s="63"/>
      <c r="AN304" s="55"/>
      <c r="AO304" s="70"/>
      <c r="AP304" s="57"/>
      <c r="AQ304" s="57"/>
      <c r="AR304" s="53"/>
    </row>
    <row r="305" spans="1:44" ht="12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63"/>
      <c r="Y305" s="55"/>
      <c r="Z305" s="55"/>
      <c r="AA305" s="63"/>
      <c r="AB305" s="55"/>
      <c r="AC305" s="55"/>
      <c r="AD305" s="63"/>
      <c r="AE305" s="55"/>
      <c r="AF305" s="55"/>
      <c r="AG305" s="63"/>
      <c r="AH305" s="55"/>
      <c r="AI305" s="55"/>
      <c r="AJ305" s="63"/>
      <c r="AK305" s="55"/>
      <c r="AL305" s="55"/>
      <c r="AM305" s="63"/>
      <c r="AN305" s="55"/>
      <c r="AO305" s="70"/>
      <c r="AP305" s="57"/>
      <c r="AQ305" s="57"/>
      <c r="AR305" s="53"/>
    </row>
    <row r="306" spans="1:44" ht="12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63"/>
      <c r="Y306" s="55"/>
      <c r="Z306" s="55"/>
      <c r="AA306" s="63"/>
      <c r="AB306" s="55"/>
      <c r="AC306" s="55"/>
      <c r="AD306" s="63"/>
      <c r="AE306" s="55"/>
      <c r="AF306" s="55"/>
      <c r="AG306" s="63"/>
      <c r="AH306" s="55"/>
      <c r="AI306" s="55"/>
      <c r="AJ306" s="63"/>
      <c r="AK306" s="55"/>
      <c r="AL306" s="55"/>
      <c r="AM306" s="63"/>
      <c r="AN306" s="55"/>
      <c r="AO306" s="70"/>
      <c r="AP306" s="57"/>
      <c r="AQ306" s="57"/>
      <c r="AR306" s="53"/>
    </row>
    <row r="307" spans="1:44" ht="12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63"/>
      <c r="Y307" s="55"/>
      <c r="Z307" s="55"/>
      <c r="AA307" s="63"/>
      <c r="AB307" s="55"/>
      <c r="AC307" s="55"/>
      <c r="AD307" s="63"/>
      <c r="AE307" s="55"/>
      <c r="AF307" s="55"/>
      <c r="AG307" s="63"/>
      <c r="AH307" s="55"/>
      <c r="AI307" s="55"/>
      <c r="AJ307" s="63"/>
      <c r="AK307" s="55"/>
      <c r="AL307" s="55"/>
      <c r="AM307" s="63"/>
      <c r="AN307" s="55"/>
      <c r="AO307" s="70"/>
      <c r="AP307" s="57"/>
      <c r="AQ307" s="57"/>
      <c r="AR307" s="53"/>
    </row>
    <row r="308" spans="1:44" ht="12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63"/>
      <c r="Y308" s="55"/>
      <c r="Z308" s="55"/>
      <c r="AA308" s="63"/>
      <c r="AB308" s="55"/>
      <c r="AC308" s="55"/>
      <c r="AD308" s="63"/>
      <c r="AE308" s="55"/>
      <c r="AF308" s="55"/>
      <c r="AG308" s="63"/>
      <c r="AH308" s="55"/>
      <c r="AI308" s="55"/>
      <c r="AJ308" s="63"/>
      <c r="AK308" s="55"/>
      <c r="AL308" s="55"/>
      <c r="AM308" s="63"/>
      <c r="AN308" s="55"/>
      <c r="AO308" s="70"/>
      <c r="AP308" s="57"/>
      <c r="AQ308" s="57"/>
      <c r="AR308" s="53"/>
    </row>
    <row r="309" spans="1:44" ht="12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63"/>
      <c r="Y309" s="55"/>
      <c r="Z309" s="55"/>
      <c r="AA309" s="63"/>
      <c r="AB309" s="55"/>
      <c r="AC309" s="55"/>
      <c r="AD309" s="63"/>
      <c r="AE309" s="55"/>
      <c r="AF309" s="55"/>
      <c r="AG309" s="63"/>
      <c r="AH309" s="55"/>
      <c r="AI309" s="55"/>
      <c r="AJ309" s="63"/>
      <c r="AK309" s="55"/>
      <c r="AL309" s="55"/>
      <c r="AM309" s="63"/>
      <c r="AN309" s="55"/>
      <c r="AO309" s="70"/>
      <c r="AP309" s="57"/>
      <c r="AQ309" s="57"/>
      <c r="AR309" s="53"/>
    </row>
    <row r="310" spans="1:44" ht="12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63"/>
      <c r="Y310" s="55"/>
      <c r="Z310" s="55"/>
      <c r="AA310" s="63"/>
      <c r="AB310" s="55"/>
      <c r="AC310" s="55"/>
      <c r="AD310" s="63"/>
      <c r="AE310" s="55"/>
      <c r="AF310" s="55"/>
      <c r="AG310" s="63"/>
      <c r="AH310" s="55"/>
      <c r="AI310" s="55"/>
      <c r="AJ310" s="63"/>
      <c r="AK310" s="55"/>
      <c r="AL310" s="55"/>
      <c r="AM310" s="63"/>
      <c r="AN310" s="55"/>
      <c r="AO310" s="70"/>
      <c r="AP310" s="57"/>
      <c r="AQ310" s="57"/>
      <c r="AR310" s="53"/>
    </row>
    <row r="311" spans="1:44" ht="12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63"/>
      <c r="Y311" s="55"/>
      <c r="Z311" s="55"/>
      <c r="AA311" s="63"/>
      <c r="AB311" s="55"/>
      <c r="AC311" s="55"/>
      <c r="AD311" s="63"/>
      <c r="AE311" s="55"/>
      <c r="AF311" s="55"/>
      <c r="AG311" s="63"/>
      <c r="AH311" s="55"/>
      <c r="AI311" s="55"/>
      <c r="AJ311" s="63"/>
      <c r="AK311" s="55"/>
      <c r="AL311" s="55"/>
      <c r="AM311" s="63"/>
      <c r="AN311" s="55"/>
      <c r="AO311" s="70"/>
      <c r="AP311" s="57"/>
      <c r="AQ311" s="57"/>
      <c r="AR311" s="53"/>
    </row>
    <row r="312" spans="1:44" ht="12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63"/>
      <c r="Y312" s="55"/>
      <c r="Z312" s="55"/>
      <c r="AA312" s="63"/>
      <c r="AB312" s="55"/>
      <c r="AC312" s="55"/>
      <c r="AD312" s="63"/>
      <c r="AE312" s="55"/>
      <c r="AF312" s="55"/>
      <c r="AG312" s="63"/>
      <c r="AH312" s="55"/>
      <c r="AI312" s="55"/>
      <c r="AJ312" s="63"/>
      <c r="AK312" s="55"/>
      <c r="AL312" s="55"/>
      <c r="AM312" s="63"/>
      <c r="AN312" s="55"/>
      <c r="AO312" s="70"/>
      <c r="AP312" s="57"/>
      <c r="AQ312" s="57"/>
      <c r="AR312" s="53"/>
    </row>
    <row r="313" spans="1:44" ht="12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63"/>
      <c r="Y313" s="55"/>
      <c r="Z313" s="55"/>
      <c r="AA313" s="63"/>
      <c r="AB313" s="55"/>
      <c r="AC313" s="55"/>
      <c r="AD313" s="63"/>
      <c r="AE313" s="55"/>
      <c r="AF313" s="55"/>
      <c r="AG313" s="63"/>
      <c r="AH313" s="55"/>
      <c r="AI313" s="55"/>
      <c r="AJ313" s="63"/>
      <c r="AK313" s="55"/>
      <c r="AL313" s="55"/>
      <c r="AM313" s="63"/>
      <c r="AN313" s="55"/>
      <c r="AO313" s="70"/>
      <c r="AP313" s="57"/>
      <c r="AQ313" s="57"/>
      <c r="AR313" s="53"/>
    </row>
    <row r="314" spans="1:44" ht="12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63"/>
      <c r="Y314" s="55"/>
      <c r="Z314" s="55"/>
      <c r="AA314" s="63"/>
      <c r="AB314" s="55"/>
      <c r="AC314" s="55"/>
      <c r="AD314" s="63"/>
      <c r="AE314" s="55"/>
      <c r="AF314" s="55"/>
      <c r="AG314" s="63"/>
      <c r="AH314" s="55"/>
      <c r="AI314" s="55"/>
      <c r="AJ314" s="63"/>
      <c r="AK314" s="55"/>
      <c r="AL314" s="55"/>
      <c r="AM314" s="63"/>
      <c r="AN314" s="55"/>
      <c r="AO314" s="70"/>
      <c r="AP314" s="57"/>
      <c r="AQ314" s="57"/>
      <c r="AR314" s="53"/>
    </row>
    <row r="315" spans="1:44" ht="12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63"/>
      <c r="Y315" s="55"/>
      <c r="Z315" s="55"/>
      <c r="AA315" s="63"/>
      <c r="AB315" s="55"/>
      <c r="AC315" s="55"/>
      <c r="AD315" s="63"/>
      <c r="AE315" s="55"/>
      <c r="AF315" s="55"/>
      <c r="AG315" s="63"/>
      <c r="AH315" s="55"/>
      <c r="AI315" s="55"/>
      <c r="AJ315" s="63"/>
      <c r="AK315" s="55"/>
      <c r="AL315" s="55"/>
      <c r="AM315" s="63"/>
      <c r="AN315" s="55"/>
      <c r="AO315" s="70"/>
      <c r="AP315" s="57"/>
      <c r="AQ315" s="57"/>
      <c r="AR315" s="53"/>
    </row>
    <row r="316" spans="1:44" ht="12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63"/>
      <c r="Y316" s="55"/>
      <c r="Z316" s="55"/>
      <c r="AA316" s="63"/>
      <c r="AB316" s="55"/>
      <c r="AC316" s="55"/>
      <c r="AD316" s="63"/>
      <c r="AE316" s="55"/>
      <c r="AF316" s="55"/>
      <c r="AG316" s="63"/>
      <c r="AH316" s="55"/>
      <c r="AI316" s="55"/>
      <c r="AJ316" s="63"/>
      <c r="AK316" s="55"/>
      <c r="AL316" s="55"/>
      <c r="AM316" s="63"/>
      <c r="AN316" s="55"/>
      <c r="AO316" s="70"/>
      <c r="AP316" s="57"/>
      <c r="AQ316" s="57"/>
      <c r="AR316" s="53"/>
    </row>
    <row r="317" spans="1:44" ht="12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63"/>
      <c r="Y317" s="55"/>
      <c r="Z317" s="55"/>
      <c r="AA317" s="63"/>
      <c r="AB317" s="55"/>
      <c r="AC317" s="55"/>
      <c r="AD317" s="63"/>
      <c r="AE317" s="55"/>
      <c r="AF317" s="55"/>
      <c r="AG317" s="63"/>
      <c r="AH317" s="55"/>
      <c r="AI317" s="55"/>
      <c r="AJ317" s="63"/>
      <c r="AK317" s="55"/>
      <c r="AL317" s="55"/>
      <c r="AM317" s="63"/>
      <c r="AN317" s="55"/>
      <c r="AO317" s="70"/>
      <c r="AP317" s="57"/>
      <c r="AQ317" s="57"/>
      <c r="AR317" s="53"/>
    </row>
    <row r="318" spans="1:44" ht="12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63"/>
      <c r="Y318" s="55"/>
      <c r="Z318" s="55"/>
      <c r="AA318" s="63"/>
      <c r="AB318" s="55"/>
      <c r="AC318" s="55"/>
      <c r="AD318" s="63"/>
      <c r="AE318" s="55"/>
      <c r="AF318" s="55"/>
      <c r="AG318" s="63"/>
      <c r="AH318" s="55"/>
      <c r="AI318" s="55"/>
      <c r="AJ318" s="63"/>
      <c r="AK318" s="55"/>
      <c r="AL318" s="55"/>
      <c r="AM318" s="63"/>
      <c r="AN318" s="55"/>
      <c r="AO318" s="70"/>
      <c r="AP318" s="57"/>
      <c r="AQ318" s="57"/>
      <c r="AR318" s="53"/>
    </row>
    <row r="319" spans="1:44" ht="12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63"/>
      <c r="Y319" s="55"/>
      <c r="Z319" s="55"/>
      <c r="AA319" s="63"/>
      <c r="AB319" s="55"/>
      <c r="AC319" s="55"/>
      <c r="AD319" s="63"/>
      <c r="AE319" s="55"/>
      <c r="AF319" s="55"/>
      <c r="AG319" s="63"/>
      <c r="AH319" s="55"/>
      <c r="AI319" s="55"/>
      <c r="AJ319" s="63"/>
      <c r="AK319" s="55"/>
      <c r="AL319" s="55"/>
      <c r="AM319" s="63"/>
      <c r="AN319" s="55"/>
      <c r="AO319" s="70"/>
      <c r="AP319" s="57"/>
      <c r="AQ319" s="57"/>
      <c r="AR319" s="53"/>
    </row>
    <row r="320" spans="1:44" ht="12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63"/>
      <c r="Y320" s="55"/>
      <c r="Z320" s="55"/>
      <c r="AA320" s="63"/>
      <c r="AB320" s="55"/>
      <c r="AC320" s="55"/>
      <c r="AD320" s="63"/>
      <c r="AE320" s="55"/>
      <c r="AF320" s="55"/>
      <c r="AG320" s="63"/>
      <c r="AH320" s="55"/>
      <c r="AI320" s="55"/>
      <c r="AJ320" s="63"/>
      <c r="AK320" s="55"/>
      <c r="AL320" s="55"/>
      <c r="AM320" s="63"/>
      <c r="AN320" s="55"/>
      <c r="AO320" s="70"/>
      <c r="AP320" s="57"/>
      <c r="AQ320" s="57"/>
      <c r="AR320" s="53"/>
    </row>
    <row r="321" spans="1:44" ht="12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63"/>
      <c r="Y321" s="55"/>
      <c r="Z321" s="55"/>
      <c r="AA321" s="63"/>
      <c r="AB321" s="55"/>
      <c r="AC321" s="55"/>
      <c r="AD321" s="63"/>
      <c r="AE321" s="55"/>
      <c r="AF321" s="55"/>
      <c r="AG321" s="63"/>
      <c r="AH321" s="55"/>
      <c r="AI321" s="55"/>
      <c r="AJ321" s="63"/>
      <c r="AK321" s="55"/>
      <c r="AL321" s="55"/>
      <c r="AM321" s="63"/>
      <c r="AN321" s="55"/>
      <c r="AO321" s="70"/>
      <c r="AP321" s="57"/>
      <c r="AQ321" s="57"/>
      <c r="AR321" s="53"/>
    </row>
    <row r="322" spans="1:44" ht="12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63"/>
      <c r="Y322" s="55"/>
      <c r="Z322" s="55"/>
      <c r="AA322" s="63"/>
      <c r="AB322" s="55"/>
      <c r="AC322" s="55"/>
      <c r="AD322" s="63"/>
      <c r="AE322" s="55"/>
      <c r="AF322" s="55"/>
      <c r="AG322" s="63"/>
      <c r="AH322" s="55"/>
      <c r="AI322" s="55"/>
      <c r="AJ322" s="63"/>
      <c r="AK322" s="55"/>
      <c r="AL322" s="55"/>
      <c r="AM322" s="63"/>
      <c r="AN322" s="55"/>
      <c r="AO322" s="70"/>
      <c r="AP322" s="57"/>
      <c r="AQ322" s="57"/>
      <c r="AR322" s="53"/>
    </row>
    <row r="323" spans="1:44" ht="12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63"/>
      <c r="Y323" s="55"/>
      <c r="Z323" s="55"/>
      <c r="AA323" s="63"/>
      <c r="AB323" s="55"/>
      <c r="AC323" s="55"/>
      <c r="AD323" s="63"/>
      <c r="AE323" s="55"/>
      <c r="AF323" s="55"/>
      <c r="AG323" s="63"/>
      <c r="AH323" s="55"/>
      <c r="AI323" s="55"/>
      <c r="AJ323" s="63"/>
      <c r="AK323" s="55"/>
      <c r="AL323" s="55"/>
      <c r="AM323" s="63"/>
      <c r="AN323" s="55"/>
      <c r="AO323" s="70"/>
      <c r="AP323" s="57"/>
      <c r="AQ323" s="57"/>
      <c r="AR323" s="53"/>
    </row>
    <row r="324" spans="1:44" ht="12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63"/>
      <c r="Y324" s="55"/>
      <c r="Z324" s="55"/>
      <c r="AA324" s="63"/>
      <c r="AB324" s="55"/>
      <c r="AC324" s="55"/>
      <c r="AD324" s="63"/>
      <c r="AE324" s="55"/>
      <c r="AF324" s="55"/>
      <c r="AG324" s="63"/>
      <c r="AH324" s="55"/>
      <c r="AI324" s="55"/>
      <c r="AJ324" s="63"/>
      <c r="AK324" s="55"/>
      <c r="AL324" s="55"/>
      <c r="AM324" s="63"/>
      <c r="AN324" s="55"/>
      <c r="AO324" s="70"/>
      <c r="AP324" s="57"/>
      <c r="AQ324" s="57"/>
      <c r="AR324" s="53"/>
    </row>
    <row r="325" spans="1:44" ht="12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63"/>
      <c r="Y325" s="55"/>
      <c r="Z325" s="55"/>
      <c r="AA325" s="63"/>
      <c r="AB325" s="55"/>
      <c r="AC325" s="55"/>
      <c r="AD325" s="63"/>
      <c r="AE325" s="55"/>
      <c r="AF325" s="55"/>
      <c r="AG325" s="63"/>
      <c r="AH325" s="55"/>
      <c r="AI325" s="55"/>
      <c r="AJ325" s="63"/>
      <c r="AK325" s="55"/>
      <c r="AL325" s="55"/>
      <c r="AM325" s="63"/>
      <c r="AN325" s="55"/>
      <c r="AO325" s="70"/>
      <c r="AP325" s="57"/>
      <c r="AQ325" s="57"/>
      <c r="AR325" s="53"/>
    </row>
    <row r="326" spans="1:44" ht="12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63"/>
      <c r="Y326" s="55"/>
      <c r="Z326" s="55"/>
      <c r="AA326" s="63"/>
      <c r="AB326" s="55"/>
      <c r="AC326" s="55"/>
      <c r="AD326" s="63"/>
      <c r="AE326" s="55"/>
      <c r="AF326" s="55"/>
      <c r="AG326" s="63"/>
      <c r="AH326" s="55"/>
      <c r="AI326" s="55"/>
      <c r="AJ326" s="63"/>
      <c r="AK326" s="55"/>
      <c r="AL326" s="55"/>
      <c r="AM326" s="63"/>
      <c r="AN326" s="55"/>
      <c r="AO326" s="70"/>
      <c r="AP326" s="57"/>
      <c r="AQ326" s="57"/>
      <c r="AR326" s="53"/>
    </row>
    <row r="327" spans="1:44" ht="12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63"/>
      <c r="Y327" s="55"/>
      <c r="Z327" s="55"/>
      <c r="AA327" s="63"/>
      <c r="AB327" s="55"/>
      <c r="AC327" s="55"/>
      <c r="AD327" s="63"/>
      <c r="AE327" s="55"/>
      <c r="AF327" s="55"/>
      <c r="AG327" s="63"/>
      <c r="AH327" s="55"/>
      <c r="AI327" s="55"/>
      <c r="AJ327" s="63"/>
      <c r="AK327" s="55"/>
      <c r="AL327" s="55"/>
      <c r="AM327" s="63"/>
      <c r="AN327" s="55"/>
      <c r="AO327" s="70"/>
      <c r="AP327" s="57"/>
      <c r="AQ327" s="57"/>
      <c r="AR327" s="53"/>
    </row>
    <row r="328" spans="1:44" ht="12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63"/>
      <c r="Y328" s="55"/>
      <c r="Z328" s="55"/>
      <c r="AA328" s="63"/>
      <c r="AB328" s="55"/>
      <c r="AC328" s="55"/>
      <c r="AD328" s="63"/>
      <c r="AE328" s="55"/>
      <c r="AF328" s="55"/>
      <c r="AG328" s="63"/>
      <c r="AH328" s="55"/>
      <c r="AI328" s="55"/>
      <c r="AJ328" s="63"/>
      <c r="AK328" s="55"/>
      <c r="AL328" s="55"/>
      <c r="AM328" s="63"/>
      <c r="AN328" s="55"/>
      <c r="AO328" s="70"/>
      <c r="AP328" s="57"/>
      <c r="AQ328" s="57"/>
      <c r="AR328" s="53"/>
    </row>
    <row r="329" spans="1:44" ht="12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63"/>
      <c r="Y329" s="55"/>
      <c r="Z329" s="55"/>
      <c r="AA329" s="63"/>
      <c r="AB329" s="55"/>
      <c r="AC329" s="55"/>
      <c r="AD329" s="63"/>
      <c r="AE329" s="55"/>
      <c r="AF329" s="55"/>
      <c r="AG329" s="63"/>
      <c r="AH329" s="55"/>
      <c r="AI329" s="55"/>
      <c r="AJ329" s="63"/>
      <c r="AK329" s="55"/>
      <c r="AL329" s="55"/>
      <c r="AM329" s="63"/>
      <c r="AN329" s="55"/>
      <c r="AO329" s="70"/>
      <c r="AP329" s="57"/>
      <c r="AQ329" s="57"/>
      <c r="AR329" s="53"/>
    </row>
    <row r="330" spans="1:44" ht="12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63"/>
      <c r="Y330" s="55"/>
      <c r="Z330" s="55"/>
      <c r="AA330" s="63"/>
      <c r="AB330" s="55"/>
      <c r="AC330" s="55"/>
      <c r="AD330" s="63"/>
      <c r="AE330" s="55"/>
      <c r="AF330" s="55"/>
      <c r="AG330" s="63"/>
      <c r="AH330" s="55"/>
      <c r="AI330" s="55"/>
      <c r="AJ330" s="63"/>
      <c r="AK330" s="55"/>
      <c r="AL330" s="55"/>
      <c r="AM330" s="63"/>
      <c r="AN330" s="55"/>
      <c r="AO330" s="70"/>
      <c r="AP330" s="57"/>
      <c r="AQ330" s="57"/>
      <c r="AR330" s="53"/>
    </row>
    <row r="331" spans="1:44" ht="12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63"/>
      <c r="Y331" s="55"/>
      <c r="Z331" s="55"/>
      <c r="AA331" s="63"/>
      <c r="AB331" s="55"/>
      <c r="AC331" s="55"/>
      <c r="AD331" s="63"/>
      <c r="AE331" s="55"/>
      <c r="AF331" s="55"/>
      <c r="AG331" s="63"/>
      <c r="AH331" s="55"/>
      <c r="AI331" s="55"/>
      <c r="AJ331" s="63"/>
      <c r="AK331" s="55"/>
      <c r="AL331" s="55"/>
      <c r="AM331" s="63"/>
      <c r="AN331" s="55"/>
      <c r="AO331" s="70"/>
      <c r="AP331" s="57"/>
      <c r="AQ331" s="57"/>
      <c r="AR331" s="53"/>
    </row>
    <row r="332" spans="1:44" ht="12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63"/>
      <c r="Y332" s="55"/>
      <c r="Z332" s="55"/>
      <c r="AA332" s="63"/>
      <c r="AB332" s="55"/>
      <c r="AC332" s="55"/>
      <c r="AD332" s="63"/>
      <c r="AE332" s="55"/>
      <c r="AF332" s="55"/>
      <c r="AG332" s="63"/>
      <c r="AH332" s="55"/>
      <c r="AI332" s="55"/>
      <c r="AJ332" s="63"/>
      <c r="AK332" s="55"/>
      <c r="AL332" s="55"/>
      <c r="AM332" s="63"/>
      <c r="AN332" s="55"/>
      <c r="AO332" s="70"/>
      <c r="AP332" s="57"/>
      <c r="AQ332" s="57"/>
      <c r="AR332" s="53"/>
    </row>
    <row r="333" spans="1:44" ht="12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63"/>
      <c r="Y333" s="55"/>
      <c r="Z333" s="55"/>
      <c r="AA333" s="63"/>
      <c r="AB333" s="55"/>
      <c r="AC333" s="55"/>
      <c r="AD333" s="63"/>
      <c r="AE333" s="55"/>
      <c r="AF333" s="55"/>
      <c r="AG333" s="63"/>
      <c r="AH333" s="55"/>
      <c r="AI333" s="55"/>
      <c r="AJ333" s="63"/>
      <c r="AK333" s="55"/>
      <c r="AL333" s="55"/>
      <c r="AM333" s="63"/>
      <c r="AN333" s="55"/>
      <c r="AO333" s="70"/>
      <c r="AP333" s="57"/>
      <c r="AQ333" s="57"/>
      <c r="AR333" s="53"/>
    </row>
    <row r="334" spans="1:44" ht="12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63"/>
      <c r="Y334" s="55"/>
      <c r="Z334" s="55"/>
      <c r="AA334" s="63"/>
      <c r="AB334" s="55"/>
      <c r="AC334" s="55"/>
      <c r="AD334" s="63"/>
      <c r="AE334" s="55"/>
      <c r="AF334" s="55"/>
      <c r="AG334" s="63"/>
      <c r="AH334" s="55"/>
      <c r="AI334" s="55"/>
      <c r="AJ334" s="63"/>
      <c r="AK334" s="55"/>
      <c r="AL334" s="55"/>
      <c r="AM334" s="63"/>
      <c r="AN334" s="55"/>
      <c r="AO334" s="70"/>
      <c r="AP334" s="57"/>
      <c r="AQ334" s="57"/>
      <c r="AR334" s="53"/>
    </row>
    <row r="335" spans="1:44" ht="12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63"/>
      <c r="Y335" s="55"/>
      <c r="Z335" s="55"/>
      <c r="AA335" s="63"/>
      <c r="AB335" s="55"/>
      <c r="AC335" s="55"/>
      <c r="AD335" s="63"/>
      <c r="AE335" s="55"/>
      <c r="AF335" s="55"/>
      <c r="AG335" s="63"/>
      <c r="AH335" s="55"/>
      <c r="AI335" s="55"/>
      <c r="AJ335" s="63"/>
      <c r="AK335" s="55"/>
      <c r="AL335" s="55"/>
      <c r="AM335" s="63"/>
      <c r="AN335" s="55"/>
      <c r="AO335" s="70"/>
      <c r="AP335" s="57"/>
      <c r="AQ335" s="57"/>
      <c r="AR335" s="53"/>
    </row>
    <row r="336" spans="1:44" ht="12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63"/>
      <c r="Y336" s="55"/>
      <c r="Z336" s="55"/>
      <c r="AA336" s="63"/>
      <c r="AB336" s="55"/>
      <c r="AC336" s="55"/>
      <c r="AD336" s="63"/>
      <c r="AE336" s="55"/>
      <c r="AF336" s="55"/>
      <c r="AG336" s="63"/>
      <c r="AH336" s="55"/>
      <c r="AI336" s="55"/>
      <c r="AJ336" s="63"/>
      <c r="AK336" s="55"/>
      <c r="AL336" s="55"/>
      <c r="AM336" s="63"/>
      <c r="AN336" s="55"/>
      <c r="AO336" s="70"/>
      <c r="AP336" s="57"/>
      <c r="AQ336" s="57"/>
      <c r="AR336" s="53"/>
    </row>
    <row r="337" spans="1:44" ht="12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63"/>
      <c r="Y337" s="55"/>
      <c r="Z337" s="55"/>
      <c r="AA337" s="63"/>
      <c r="AB337" s="55"/>
      <c r="AC337" s="55"/>
      <c r="AD337" s="63"/>
      <c r="AE337" s="55"/>
      <c r="AF337" s="55"/>
      <c r="AG337" s="63"/>
      <c r="AH337" s="55"/>
      <c r="AI337" s="55"/>
      <c r="AJ337" s="63"/>
      <c r="AK337" s="55"/>
      <c r="AL337" s="55"/>
      <c r="AM337" s="63"/>
      <c r="AN337" s="55"/>
      <c r="AO337" s="70"/>
      <c r="AP337" s="57"/>
      <c r="AQ337" s="57"/>
      <c r="AR337" s="53"/>
    </row>
    <row r="338" spans="1:44" ht="12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63"/>
      <c r="Y338" s="55"/>
      <c r="Z338" s="55"/>
      <c r="AA338" s="63"/>
      <c r="AB338" s="55"/>
      <c r="AC338" s="55"/>
      <c r="AD338" s="63"/>
      <c r="AE338" s="55"/>
      <c r="AF338" s="55"/>
      <c r="AG338" s="63"/>
      <c r="AH338" s="55"/>
      <c r="AI338" s="55"/>
      <c r="AJ338" s="63"/>
      <c r="AK338" s="55"/>
      <c r="AL338" s="55"/>
      <c r="AM338" s="63"/>
      <c r="AN338" s="55"/>
      <c r="AO338" s="70"/>
      <c r="AP338" s="57"/>
      <c r="AQ338" s="57"/>
      <c r="AR338" s="53"/>
    </row>
    <row r="339" spans="1:44" ht="12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63"/>
      <c r="Y339" s="55"/>
      <c r="Z339" s="55"/>
      <c r="AA339" s="63"/>
      <c r="AB339" s="55"/>
      <c r="AC339" s="55"/>
      <c r="AD339" s="63"/>
      <c r="AE339" s="55"/>
      <c r="AF339" s="55"/>
      <c r="AG339" s="63"/>
      <c r="AH339" s="55"/>
      <c r="AI339" s="55"/>
      <c r="AJ339" s="63"/>
      <c r="AK339" s="55"/>
      <c r="AL339" s="55"/>
      <c r="AM339" s="63"/>
      <c r="AN339" s="55"/>
      <c r="AO339" s="70"/>
      <c r="AP339" s="57"/>
      <c r="AQ339" s="57"/>
      <c r="AR339" s="53"/>
    </row>
    <row r="340" spans="1:44" ht="12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63"/>
      <c r="Y340" s="55"/>
      <c r="Z340" s="55"/>
      <c r="AA340" s="63"/>
      <c r="AB340" s="55"/>
      <c r="AC340" s="55"/>
      <c r="AD340" s="63"/>
      <c r="AE340" s="55"/>
      <c r="AF340" s="55"/>
      <c r="AG340" s="63"/>
      <c r="AH340" s="55"/>
      <c r="AI340" s="55"/>
      <c r="AJ340" s="63"/>
      <c r="AK340" s="55"/>
      <c r="AL340" s="55"/>
      <c r="AM340" s="63"/>
      <c r="AN340" s="55"/>
      <c r="AO340" s="70"/>
      <c r="AP340" s="57"/>
      <c r="AQ340" s="57"/>
      <c r="AR340" s="53"/>
    </row>
    <row r="341" spans="1:44" ht="12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63"/>
      <c r="Y341" s="55"/>
      <c r="Z341" s="55"/>
      <c r="AA341" s="63"/>
      <c r="AB341" s="55"/>
      <c r="AC341" s="55"/>
      <c r="AD341" s="63"/>
      <c r="AE341" s="55"/>
      <c r="AF341" s="55"/>
      <c r="AG341" s="63"/>
      <c r="AH341" s="55"/>
      <c r="AI341" s="55"/>
      <c r="AJ341" s="63"/>
      <c r="AK341" s="55"/>
      <c r="AL341" s="55"/>
      <c r="AM341" s="63"/>
      <c r="AN341" s="55"/>
      <c r="AO341" s="70"/>
      <c r="AP341" s="57"/>
      <c r="AQ341" s="57"/>
      <c r="AR341" s="53"/>
    </row>
    <row r="342" spans="1:44" ht="12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63"/>
      <c r="Y342" s="55"/>
      <c r="Z342" s="55"/>
      <c r="AA342" s="63"/>
      <c r="AB342" s="55"/>
      <c r="AC342" s="55"/>
      <c r="AD342" s="63"/>
      <c r="AE342" s="55"/>
      <c r="AF342" s="55"/>
      <c r="AG342" s="63"/>
      <c r="AH342" s="55"/>
      <c r="AI342" s="55"/>
      <c r="AJ342" s="63"/>
      <c r="AK342" s="55"/>
      <c r="AL342" s="55"/>
      <c r="AM342" s="63"/>
      <c r="AN342" s="55"/>
      <c r="AO342" s="70"/>
      <c r="AP342" s="57"/>
      <c r="AQ342" s="57"/>
      <c r="AR342" s="53"/>
    </row>
    <row r="343" spans="1:44" ht="12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63"/>
      <c r="Y343" s="55"/>
      <c r="Z343" s="55"/>
      <c r="AA343" s="63"/>
      <c r="AB343" s="55"/>
      <c r="AC343" s="55"/>
      <c r="AD343" s="63"/>
      <c r="AE343" s="55"/>
      <c r="AF343" s="55"/>
      <c r="AG343" s="63"/>
      <c r="AH343" s="55"/>
      <c r="AI343" s="55"/>
      <c r="AJ343" s="63"/>
      <c r="AK343" s="55"/>
      <c r="AL343" s="55"/>
      <c r="AM343" s="63"/>
      <c r="AN343" s="55"/>
      <c r="AO343" s="70"/>
      <c r="AP343" s="57"/>
      <c r="AQ343" s="57"/>
      <c r="AR343" s="53"/>
    </row>
    <row r="344" spans="1:44" ht="12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63"/>
      <c r="Y344" s="55"/>
      <c r="Z344" s="55"/>
      <c r="AA344" s="63"/>
      <c r="AB344" s="55"/>
      <c r="AC344" s="55"/>
      <c r="AD344" s="63"/>
      <c r="AE344" s="55"/>
      <c r="AF344" s="55"/>
      <c r="AG344" s="63"/>
      <c r="AH344" s="55"/>
      <c r="AI344" s="55"/>
      <c r="AJ344" s="63"/>
      <c r="AK344" s="55"/>
      <c r="AL344" s="55"/>
      <c r="AM344" s="63"/>
      <c r="AN344" s="55"/>
      <c r="AO344" s="70"/>
      <c r="AP344" s="57"/>
      <c r="AQ344" s="57"/>
      <c r="AR344" s="53"/>
    </row>
    <row r="345" spans="1:44" ht="12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63"/>
      <c r="Y345" s="55"/>
      <c r="Z345" s="55"/>
      <c r="AA345" s="63"/>
      <c r="AB345" s="55"/>
      <c r="AC345" s="55"/>
      <c r="AD345" s="63"/>
      <c r="AE345" s="55"/>
      <c r="AF345" s="55"/>
      <c r="AG345" s="63"/>
      <c r="AH345" s="55"/>
      <c r="AI345" s="55"/>
      <c r="AJ345" s="63"/>
      <c r="AK345" s="55"/>
      <c r="AL345" s="55"/>
      <c r="AM345" s="63"/>
      <c r="AN345" s="55"/>
      <c r="AO345" s="70"/>
      <c r="AP345" s="57"/>
      <c r="AQ345" s="57"/>
      <c r="AR345" s="53"/>
    </row>
    <row r="346" spans="1:44" ht="12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63"/>
      <c r="Y346" s="55"/>
      <c r="Z346" s="55"/>
      <c r="AA346" s="63"/>
      <c r="AB346" s="55"/>
      <c r="AC346" s="55"/>
      <c r="AD346" s="63"/>
      <c r="AE346" s="55"/>
      <c r="AF346" s="55"/>
      <c r="AG346" s="63"/>
      <c r="AH346" s="55"/>
      <c r="AI346" s="55"/>
      <c r="AJ346" s="63"/>
      <c r="AK346" s="55"/>
      <c r="AL346" s="55"/>
      <c r="AM346" s="63"/>
      <c r="AN346" s="55"/>
      <c r="AO346" s="70"/>
      <c r="AP346" s="57"/>
      <c r="AQ346" s="57"/>
      <c r="AR346" s="53"/>
    </row>
    <row r="347" spans="1:44" ht="12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63"/>
      <c r="Y347" s="55"/>
      <c r="Z347" s="55"/>
      <c r="AA347" s="63"/>
      <c r="AB347" s="55"/>
      <c r="AC347" s="55"/>
      <c r="AD347" s="63"/>
      <c r="AE347" s="55"/>
      <c r="AF347" s="55"/>
      <c r="AG347" s="63"/>
      <c r="AH347" s="55"/>
      <c r="AI347" s="55"/>
      <c r="AJ347" s="63"/>
      <c r="AK347" s="55"/>
      <c r="AL347" s="55"/>
      <c r="AM347" s="63"/>
      <c r="AN347" s="55"/>
      <c r="AO347" s="70"/>
      <c r="AP347" s="57"/>
      <c r="AQ347" s="57"/>
      <c r="AR347" s="53"/>
    </row>
    <row r="348" spans="1:44" ht="12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63"/>
      <c r="Y348" s="55"/>
      <c r="Z348" s="55"/>
      <c r="AA348" s="63"/>
      <c r="AB348" s="55"/>
      <c r="AC348" s="55"/>
      <c r="AD348" s="63"/>
      <c r="AE348" s="55"/>
      <c r="AF348" s="55"/>
      <c r="AG348" s="63"/>
      <c r="AH348" s="55"/>
      <c r="AI348" s="55"/>
      <c r="AJ348" s="63"/>
      <c r="AK348" s="55"/>
      <c r="AL348" s="55"/>
      <c r="AM348" s="63"/>
      <c r="AN348" s="55"/>
      <c r="AO348" s="70"/>
      <c r="AP348" s="57"/>
      <c r="AQ348" s="57"/>
      <c r="AR348" s="53"/>
    </row>
    <row r="349" spans="1:44" ht="12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63"/>
      <c r="Y349" s="55"/>
      <c r="Z349" s="55"/>
      <c r="AA349" s="63"/>
      <c r="AB349" s="55"/>
      <c r="AC349" s="55"/>
      <c r="AD349" s="63"/>
      <c r="AE349" s="55"/>
      <c r="AF349" s="55"/>
      <c r="AG349" s="63"/>
      <c r="AH349" s="55"/>
      <c r="AI349" s="55"/>
      <c r="AJ349" s="63"/>
      <c r="AK349" s="55"/>
      <c r="AL349" s="55"/>
      <c r="AM349" s="63"/>
      <c r="AN349" s="55"/>
      <c r="AO349" s="70"/>
      <c r="AP349" s="57"/>
      <c r="AQ349" s="57"/>
      <c r="AR349" s="53"/>
    </row>
    <row r="350" spans="1:44" ht="12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63"/>
      <c r="Y350" s="55"/>
      <c r="Z350" s="55"/>
      <c r="AA350" s="63"/>
      <c r="AB350" s="55"/>
      <c r="AC350" s="55"/>
      <c r="AD350" s="63"/>
      <c r="AE350" s="55"/>
      <c r="AF350" s="55"/>
      <c r="AG350" s="63"/>
      <c r="AH350" s="55"/>
      <c r="AI350" s="55"/>
      <c r="AJ350" s="63"/>
      <c r="AK350" s="55"/>
      <c r="AL350" s="55"/>
      <c r="AM350" s="63"/>
      <c r="AN350" s="55"/>
      <c r="AO350" s="70"/>
      <c r="AP350" s="57"/>
      <c r="AQ350" s="57"/>
      <c r="AR350" s="53"/>
    </row>
    <row r="351" spans="1:44" ht="12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63"/>
      <c r="Y351" s="55"/>
      <c r="Z351" s="55"/>
      <c r="AA351" s="63"/>
      <c r="AB351" s="55"/>
      <c r="AC351" s="55"/>
      <c r="AD351" s="63"/>
      <c r="AE351" s="55"/>
      <c r="AF351" s="55"/>
      <c r="AG351" s="63"/>
      <c r="AH351" s="55"/>
      <c r="AI351" s="55"/>
      <c r="AJ351" s="63"/>
      <c r="AK351" s="55"/>
      <c r="AL351" s="55"/>
      <c r="AM351" s="63"/>
      <c r="AN351" s="55"/>
      <c r="AO351" s="70"/>
      <c r="AP351" s="57"/>
      <c r="AQ351" s="57"/>
      <c r="AR351" s="53"/>
    </row>
    <row r="352" spans="1:44" ht="12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63"/>
      <c r="Y352" s="55"/>
      <c r="Z352" s="55"/>
      <c r="AA352" s="63"/>
      <c r="AB352" s="55"/>
      <c r="AC352" s="55"/>
      <c r="AD352" s="63"/>
      <c r="AE352" s="55"/>
      <c r="AF352" s="55"/>
      <c r="AG352" s="63"/>
      <c r="AH352" s="55"/>
      <c r="AI352" s="55"/>
      <c r="AJ352" s="63"/>
      <c r="AK352" s="55"/>
      <c r="AL352" s="55"/>
      <c r="AM352" s="63"/>
      <c r="AN352" s="55"/>
      <c r="AO352" s="70"/>
      <c r="AP352" s="57"/>
      <c r="AQ352" s="57"/>
      <c r="AR352" s="53"/>
    </row>
    <row r="353" spans="1:44" ht="12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63"/>
      <c r="Y353" s="55"/>
      <c r="Z353" s="55"/>
      <c r="AA353" s="63"/>
      <c r="AB353" s="55"/>
      <c r="AC353" s="55"/>
      <c r="AD353" s="63"/>
      <c r="AE353" s="55"/>
      <c r="AF353" s="55"/>
      <c r="AG353" s="63"/>
      <c r="AH353" s="55"/>
      <c r="AI353" s="55"/>
      <c r="AJ353" s="63"/>
      <c r="AK353" s="55"/>
      <c r="AL353" s="55"/>
      <c r="AM353" s="63"/>
      <c r="AN353" s="55"/>
      <c r="AO353" s="70"/>
      <c r="AP353" s="57"/>
      <c r="AQ353" s="57"/>
      <c r="AR353" s="53"/>
    </row>
    <row r="354" spans="1:44" ht="12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63"/>
      <c r="Y354" s="55"/>
      <c r="Z354" s="55"/>
      <c r="AA354" s="63"/>
      <c r="AB354" s="55"/>
      <c r="AC354" s="55"/>
      <c r="AD354" s="63"/>
      <c r="AE354" s="55"/>
      <c r="AF354" s="55"/>
      <c r="AG354" s="63"/>
      <c r="AH354" s="55"/>
      <c r="AI354" s="55"/>
      <c r="AJ354" s="63"/>
      <c r="AK354" s="55"/>
      <c r="AL354" s="55"/>
      <c r="AM354" s="63"/>
      <c r="AN354" s="55"/>
      <c r="AO354" s="70"/>
      <c r="AP354" s="57"/>
      <c r="AQ354" s="57"/>
      <c r="AR354" s="53"/>
    </row>
    <row r="355" spans="1:44" ht="12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63"/>
      <c r="Y355" s="55"/>
      <c r="Z355" s="55"/>
      <c r="AA355" s="63"/>
      <c r="AB355" s="55"/>
      <c r="AC355" s="55"/>
      <c r="AD355" s="63"/>
      <c r="AE355" s="55"/>
      <c r="AF355" s="55"/>
      <c r="AG355" s="63"/>
      <c r="AH355" s="55"/>
      <c r="AI355" s="55"/>
      <c r="AJ355" s="63"/>
      <c r="AK355" s="55"/>
      <c r="AL355" s="55"/>
      <c r="AM355" s="63"/>
      <c r="AN355" s="55"/>
      <c r="AO355" s="70"/>
      <c r="AP355" s="57"/>
      <c r="AQ355" s="57"/>
      <c r="AR355" s="53"/>
    </row>
    <row r="356" spans="1:44" ht="12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63"/>
      <c r="Y356" s="55"/>
      <c r="Z356" s="55"/>
      <c r="AA356" s="63"/>
      <c r="AB356" s="55"/>
      <c r="AC356" s="55"/>
      <c r="AD356" s="63"/>
      <c r="AE356" s="55"/>
      <c r="AF356" s="55"/>
      <c r="AG356" s="63"/>
      <c r="AH356" s="55"/>
      <c r="AI356" s="55"/>
      <c r="AJ356" s="63"/>
      <c r="AK356" s="55"/>
      <c r="AL356" s="55"/>
      <c r="AM356" s="63"/>
      <c r="AN356" s="55"/>
      <c r="AO356" s="70"/>
      <c r="AP356" s="57"/>
      <c r="AQ356" s="57"/>
      <c r="AR356" s="53"/>
    </row>
    <row r="357" spans="1:44" ht="12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63"/>
      <c r="Y357" s="55"/>
      <c r="Z357" s="55"/>
      <c r="AA357" s="63"/>
      <c r="AB357" s="55"/>
      <c r="AC357" s="55"/>
      <c r="AD357" s="63"/>
      <c r="AE357" s="55"/>
      <c r="AF357" s="55"/>
      <c r="AG357" s="63"/>
      <c r="AH357" s="55"/>
      <c r="AI357" s="55"/>
      <c r="AJ357" s="63"/>
      <c r="AK357" s="55"/>
      <c r="AL357" s="55"/>
      <c r="AM357" s="63"/>
      <c r="AN357" s="55"/>
      <c r="AO357" s="70"/>
      <c r="AP357" s="57"/>
      <c r="AQ357" s="57"/>
      <c r="AR357" s="53"/>
    </row>
    <row r="358" spans="1:44" ht="12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63"/>
      <c r="Y358" s="55"/>
      <c r="Z358" s="55"/>
      <c r="AA358" s="63"/>
      <c r="AB358" s="55"/>
      <c r="AC358" s="55"/>
      <c r="AD358" s="63"/>
      <c r="AE358" s="55"/>
      <c r="AF358" s="55"/>
      <c r="AG358" s="63"/>
      <c r="AH358" s="55"/>
      <c r="AI358" s="55"/>
      <c r="AJ358" s="63"/>
      <c r="AK358" s="55"/>
      <c r="AL358" s="55"/>
      <c r="AM358" s="63"/>
      <c r="AN358" s="55"/>
      <c r="AO358" s="70"/>
      <c r="AP358" s="57"/>
      <c r="AQ358" s="57"/>
      <c r="AR358" s="53"/>
    </row>
    <row r="359" spans="1:44" ht="12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63"/>
      <c r="Y359" s="55"/>
      <c r="Z359" s="55"/>
      <c r="AA359" s="63"/>
      <c r="AB359" s="55"/>
      <c r="AC359" s="55"/>
      <c r="AD359" s="63"/>
      <c r="AE359" s="55"/>
      <c r="AF359" s="55"/>
      <c r="AG359" s="63"/>
      <c r="AH359" s="55"/>
      <c r="AI359" s="55"/>
      <c r="AJ359" s="63"/>
      <c r="AK359" s="55"/>
      <c r="AL359" s="55"/>
      <c r="AM359" s="63"/>
      <c r="AN359" s="55"/>
      <c r="AO359" s="70"/>
      <c r="AP359" s="57"/>
      <c r="AQ359" s="57"/>
      <c r="AR359" s="53"/>
    </row>
    <row r="360" spans="1:44" ht="12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63"/>
      <c r="Y360" s="55"/>
      <c r="Z360" s="55"/>
      <c r="AA360" s="63"/>
      <c r="AB360" s="55"/>
      <c r="AC360" s="55"/>
      <c r="AD360" s="63"/>
      <c r="AE360" s="55"/>
      <c r="AF360" s="55"/>
      <c r="AG360" s="63"/>
      <c r="AH360" s="55"/>
      <c r="AI360" s="55"/>
      <c r="AJ360" s="63"/>
      <c r="AK360" s="55"/>
      <c r="AL360" s="55"/>
      <c r="AM360" s="63"/>
      <c r="AN360" s="55"/>
      <c r="AO360" s="70"/>
      <c r="AP360" s="57"/>
      <c r="AQ360" s="57"/>
      <c r="AR360" s="53"/>
    </row>
    <row r="361" spans="1:44" ht="12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63"/>
      <c r="Y361" s="55"/>
      <c r="Z361" s="55"/>
      <c r="AA361" s="63"/>
      <c r="AB361" s="55"/>
      <c r="AC361" s="55"/>
      <c r="AD361" s="63"/>
      <c r="AE361" s="55"/>
      <c r="AF361" s="55"/>
      <c r="AG361" s="63"/>
      <c r="AH361" s="55"/>
      <c r="AI361" s="55"/>
      <c r="AJ361" s="63"/>
      <c r="AK361" s="55"/>
      <c r="AL361" s="55"/>
      <c r="AM361" s="63"/>
      <c r="AN361" s="55"/>
      <c r="AO361" s="70"/>
      <c r="AP361" s="57"/>
      <c r="AQ361" s="57"/>
      <c r="AR361" s="53"/>
    </row>
    <row r="362" spans="1:44" ht="12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63"/>
      <c r="Y362" s="55"/>
      <c r="Z362" s="55"/>
      <c r="AA362" s="63"/>
      <c r="AB362" s="55"/>
      <c r="AC362" s="55"/>
      <c r="AD362" s="63"/>
      <c r="AE362" s="55"/>
      <c r="AF362" s="55"/>
      <c r="AG362" s="63"/>
      <c r="AH362" s="55"/>
      <c r="AI362" s="55"/>
      <c r="AJ362" s="63"/>
      <c r="AK362" s="55"/>
      <c r="AL362" s="55"/>
      <c r="AM362" s="63"/>
      <c r="AN362" s="55"/>
      <c r="AO362" s="70"/>
      <c r="AP362" s="57"/>
      <c r="AQ362" s="57"/>
      <c r="AR362" s="53"/>
    </row>
    <row r="363" spans="1:44" ht="12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63"/>
      <c r="Y363" s="55"/>
      <c r="Z363" s="55"/>
      <c r="AA363" s="63"/>
      <c r="AB363" s="55"/>
      <c r="AC363" s="55"/>
      <c r="AD363" s="63"/>
      <c r="AE363" s="55"/>
      <c r="AF363" s="55"/>
      <c r="AG363" s="63"/>
      <c r="AH363" s="55"/>
      <c r="AI363" s="55"/>
      <c r="AJ363" s="63"/>
      <c r="AK363" s="55"/>
      <c r="AL363" s="55"/>
      <c r="AM363" s="63"/>
      <c r="AN363" s="55"/>
      <c r="AO363" s="70"/>
      <c r="AP363" s="57"/>
      <c r="AQ363" s="57"/>
      <c r="AR363" s="53"/>
    </row>
    <row r="364" spans="1:44" ht="12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63"/>
      <c r="Y364" s="55"/>
      <c r="Z364" s="55"/>
      <c r="AA364" s="63"/>
      <c r="AB364" s="55"/>
      <c r="AC364" s="55"/>
      <c r="AD364" s="63"/>
      <c r="AE364" s="55"/>
      <c r="AF364" s="55"/>
      <c r="AG364" s="63"/>
      <c r="AH364" s="55"/>
      <c r="AI364" s="55"/>
      <c r="AJ364" s="63"/>
      <c r="AK364" s="55"/>
      <c r="AL364" s="55"/>
      <c r="AM364" s="63"/>
      <c r="AN364" s="55"/>
      <c r="AO364" s="70"/>
      <c r="AP364" s="57"/>
      <c r="AQ364" s="57"/>
      <c r="AR364" s="53"/>
    </row>
    <row r="365" spans="1:44" ht="12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63"/>
      <c r="Y365" s="55"/>
      <c r="Z365" s="55"/>
      <c r="AA365" s="63"/>
      <c r="AB365" s="55"/>
      <c r="AC365" s="55"/>
      <c r="AD365" s="63"/>
      <c r="AE365" s="55"/>
      <c r="AF365" s="55"/>
      <c r="AG365" s="63"/>
      <c r="AH365" s="55"/>
      <c r="AI365" s="55"/>
      <c r="AJ365" s="63"/>
      <c r="AK365" s="55"/>
      <c r="AL365" s="55"/>
      <c r="AM365" s="63"/>
      <c r="AN365" s="55"/>
      <c r="AO365" s="70"/>
      <c r="AP365" s="57"/>
      <c r="AQ365" s="57"/>
      <c r="AR365" s="53"/>
    </row>
    <row r="366" spans="1:44" ht="12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63"/>
      <c r="Y366" s="55"/>
      <c r="Z366" s="55"/>
      <c r="AA366" s="63"/>
      <c r="AB366" s="55"/>
      <c r="AC366" s="55"/>
      <c r="AD366" s="63"/>
      <c r="AE366" s="55"/>
      <c r="AF366" s="55"/>
      <c r="AG366" s="63"/>
      <c r="AH366" s="55"/>
      <c r="AI366" s="55"/>
      <c r="AJ366" s="63"/>
      <c r="AK366" s="55"/>
      <c r="AL366" s="55"/>
      <c r="AM366" s="63"/>
      <c r="AN366" s="55"/>
      <c r="AO366" s="70"/>
      <c r="AP366" s="57"/>
      <c r="AQ366" s="57"/>
      <c r="AR366" s="53"/>
    </row>
    <row r="367" spans="1:44" ht="12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63"/>
      <c r="Y367" s="55"/>
      <c r="Z367" s="55"/>
      <c r="AA367" s="63"/>
      <c r="AB367" s="55"/>
      <c r="AC367" s="55"/>
      <c r="AD367" s="63"/>
      <c r="AE367" s="55"/>
      <c r="AF367" s="55"/>
      <c r="AG367" s="63"/>
      <c r="AH367" s="55"/>
      <c r="AI367" s="55"/>
      <c r="AJ367" s="63"/>
      <c r="AK367" s="55"/>
      <c r="AL367" s="55"/>
      <c r="AM367" s="63"/>
      <c r="AN367" s="55"/>
      <c r="AO367" s="70"/>
      <c r="AP367" s="57"/>
      <c r="AQ367" s="57"/>
      <c r="AR367" s="53"/>
    </row>
    <row r="368" spans="1:44" ht="12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63"/>
      <c r="Y368" s="55"/>
      <c r="Z368" s="55"/>
      <c r="AA368" s="63"/>
      <c r="AB368" s="55"/>
      <c r="AC368" s="55"/>
      <c r="AD368" s="63"/>
      <c r="AE368" s="55"/>
      <c r="AF368" s="55"/>
      <c r="AG368" s="63"/>
      <c r="AH368" s="55"/>
      <c r="AI368" s="55"/>
      <c r="AJ368" s="63"/>
      <c r="AK368" s="55"/>
      <c r="AL368" s="55"/>
      <c r="AM368" s="63"/>
      <c r="AN368" s="55"/>
      <c r="AO368" s="70"/>
      <c r="AP368" s="57"/>
      <c r="AQ368" s="57"/>
      <c r="AR368" s="53"/>
    </row>
    <row r="369" spans="1:44" ht="12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63"/>
      <c r="Y369" s="55"/>
      <c r="Z369" s="55"/>
      <c r="AA369" s="63"/>
      <c r="AB369" s="55"/>
      <c r="AC369" s="55"/>
      <c r="AD369" s="63"/>
      <c r="AE369" s="55"/>
      <c r="AF369" s="55"/>
      <c r="AG369" s="63"/>
      <c r="AH369" s="55"/>
      <c r="AI369" s="55"/>
      <c r="AJ369" s="63"/>
      <c r="AK369" s="55"/>
      <c r="AL369" s="55"/>
      <c r="AM369" s="63"/>
      <c r="AN369" s="55"/>
      <c r="AO369" s="70"/>
      <c r="AP369" s="57"/>
      <c r="AQ369" s="57"/>
      <c r="AR369" s="53"/>
    </row>
    <row r="370" spans="1:44" ht="12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63"/>
      <c r="Y370" s="55"/>
      <c r="Z370" s="55"/>
      <c r="AA370" s="63"/>
      <c r="AB370" s="55"/>
      <c r="AC370" s="55"/>
      <c r="AD370" s="63"/>
      <c r="AE370" s="55"/>
      <c r="AF370" s="55"/>
      <c r="AG370" s="63"/>
      <c r="AH370" s="55"/>
      <c r="AI370" s="55"/>
      <c r="AJ370" s="63"/>
      <c r="AK370" s="55"/>
      <c r="AL370" s="55"/>
      <c r="AM370" s="63"/>
      <c r="AN370" s="55"/>
      <c r="AO370" s="70"/>
      <c r="AP370" s="57"/>
      <c r="AQ370" s="57"/>
      <c r="AR370" s="53"/>
    </row>
    <row r="371" spans="1:44" ht="12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63"/>
      <c r="Y371" s="55"/>
      <c r="Z371" s="55"/>
      <c r="AA371" s="63"/>
      <c r="AB371" s="55"/>
      <c r="AC371" s="55"/>
      <c r="AD371" s="63"/>
      <c r="AE371" s="55"/>
      <c r="AF371" s="55"/>
      <c r="AG371" s="63"/>
      <c r="AH371" s="55"/>
      <c r="AI371" s="55"/>
      <c r="AJ371" s="63"/>
      <c r="AK371" s="55"/>
      <c r="AL371" s="55"/>
      <c r="AM371" s="63"/>
      <c r="AN371" s="55"/>
      <c r="AO371" s="70"/>
      <c r="AP371" s="57"/>
      <c r="AQ371" s="57"/>
      <c r="AR371" s="53"/>
    </row>
    <row r="372" spans="1:44" ht="12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63"/>
      <c r="Y372" s="55"/>
      <c r="Z372" s="55"/>
      <c r="AA372" s="63"/>
      <c r="AB372" s="55"/>
      <c r="AC372" s="55"/>
      <c r="AD372" s="63"/>
      <c r="AE372" s="55"/>
      <c r="AF372" s="55"/>
      <c r="AG372" s="63"/>
      <c r="AH372" s="55"/>
      <c r="AI372" s="55"/>
      <c r="AJ372" s="63"/>
      <c r="AK372" s="55"/>
      <c r="AL372" s="55"/>
      <c r="AM372" s="63"/>
      <c r="AN372" s="55"/>
      <c r="AO372" s="70"/>
      <c r="AP372" s="57"/>
      <c r="AQ372" s="57"/>
      <c r="AR372" s="53"/>
    </row>
    <row r="373" spans="1:44" ht="12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63"/>
      <c r="Y373" s="55"/>
      <c r="Z373" s="55"/>
      <c r="AA373" s="63"/>
      <c r="AB373" s="55"/>
      <c r="AC373" s="55"/>
      <c r="AD373" s="63"/>
      <c r="AE373" s="55"/>
      <c r="AF373" s="55"/>
      <c r="AG373" s="63"/>
      <c r="AH373" s="55"/>
      <c r="AI373" s="55"/>
      <c r="AJ373" s="63"/>
      <c r="AK373" s="55"/>
      <c r="AL373" s="55"/>
      <c r="AM373" s="63"/>
      <c r="AN373" s="55"/>
      <c r="AO373" s="70"/>
      <c r="AP373" s="57"/>
      <c r="AQ373" s="57"/>
      <c r="AR373" s="53"/>
    </row>
    <row r="374" spans="1:44" ht="12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63"/>
      <c r="Y374" s="55"/>
      <c r="Z374" s="55"/>
      <c r="AA374" s="63"/>
      <c r="AB374" s="55"/>
      <c r="AC374" s="55"/>
      <c r="AD374" s="63"/>
      <c r="AE374" s="55"/>
      <c r="AF374" s="55"/>
      <c r="AG374" s="63"/>
      <c r="AH374" s="55"/>
      <c r="AI374" s="55"/>
      <c r="AJ374" s="63"/>
      <c r="AK374" s="55"/>
      <c r="AL374" s="55"/>
      <c r="AM374" s="63"/>
      <c r="AN374" s="55"/>
      <c r="AO374" s="70"/>
      <c r="AP374" s="57"/>
      <c r="AQ374" s="57"/>
      <c r="AR374" s="53"/>
    </row>
    <row r="375" spans="1:44" ht="12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63"/>
      <c r="Y375" s="55"/>
      <c r="Z375" s="55"/>
      <c r="AA375" s="63"/>
      <c r="AB375" s="55"/>
      <c r="AC375" s="55"/>
      <c r="AD375" s="63"/>
      <c r="AE375" s="55"/>
      <c r="AF375" s="55"/>
      <c r="AG375" s="63"/>
      <c r="AH375" s="55"/>
      <c r="AI375" s="55"/>
      <c r="AJ375" s="63"/>
      <c r="AK375" s="55"/>
      <c r="AL375" s="55"/>
      <c r="AM375" s="63"/>
      <c r="AN375" s="55"/>
      <c r="AO375" s="70"/>
      <c r="AP375" s="57"/>
      <c r="AQ375" s="57"/>
      <c r="AR375" s="53"/>
    </row>
    <row r="376" spans="1:44" ht="12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63"/>
      <c r="Y376" s="55"/>
      <c r="Z376" s="55"/>
      <c r="AA376" s="63"/>
      <c r="AB376" s="55"/>
      <c r="AC376" s="55"/>
      <c r="AD376" s="63"/>
      <c r="AE376" s="55"/>
      <c r="AF376" s="55"/>
      <c r="AG376" s="63"/>
      <c r="AH376" s="55"/>
      <c r="AI376" s="55"/>
      <c r="AJ376" s="63"/>
      <c r="AK376" s="55"/>
      <c r="AL376" s="55"/>
      <c r="AM376" s="63"/>
      <c r="AN376" s="55"/>
      <c r="AO376" s="70"/>
      <c r="AP376" s="57"/>
      <c r="AQ376" s="57"/>
      <c r="AR376" s="53"/>
    </row>
    <row r="377" spans="1:44" ht="12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63"/>
      <c r="Y377" s="55"/>
      <c r="Z377" s="55"/>
      <c r="AA377" s="63"/>
      <c r="AB377" s="55"/>
      <c r="AC377" s="55"/>
      <c r="AD377" s="63"/>
      <c r="AE377" s="55"/>
      <c r="AF377" s="55"/>
      <c r="AG377" s="63"/>
      <c r="AH377" s="55"/>
      <c r="AI377" s="55"/>
      <c r="AJ377" s="63"/>
      <c r="AK377" s="55"/>
      <c r="AL377" s="55"/>
      <c r="AM377" s="63"/>
      <c r="AN377" s="55"/>
      <c r="AO377" s="70"/>
      <c r="AP377" s="57"/>
      <c r="AQ377" s="57"/>
      <c r="AR377" s="53"/>
    </row>
    <row r="378" spans="1:44" ht="12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63"/>
      <c r="Y378" s="55"/>
      <c r="Z378" s="55"/>
      <c r="AA378" s="63"/>
      <c r="AB378" s="55"/>
      <c r="AC378" s="55"/>
      <c r="AD378" s="63"/>
      <c r="AE378" s="55"/>
      <c r="AF378" s="55"/>
      <c r="AG378" s="63"/>
      <c r="AH378" s="55"/>
      <c r="AI378" s="55"/>
      <c r="AJ378" s="63"/>
      <c r="AK378" s="55"/>
      <c r="AL378" s="55"/>
      <c r="AM378" s="63"/>
      <c r="AN378" s="55"/>
      <c r="AO378" s="70"/>
      <c r="AP378" s="57"/>
      <c r="AQ378" s="57"/>
      <c r="AR378" s="53"/>
    </row>
    <row r="379" spans="1:44" ht="12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63"/>
      <c r="Y379" s="55"/>
      <c r="Z379" s="55"/>
      <c r="AA379" s="63"/>
      <c r="AB379" s="55"/>
      <c r="AC379" s="55"/>
      <c r="AD379" s="63"/>
      <c r="AE379" s="55"/>
      <c r="AF379" s="55"/>
      <c r="AG379" s="63"/>
      <c r="AH379" s="55"/>
      <c r="AI379" s="55"/>
      <c r="AJ379" s="63"/>
      <c r="AK379" s="55"/>
      <c r="AL379" s="55"/>
      <c r="AM379" s="63"/>
      <c r="AN379" s="55"/>
      <c r="AO379" s="70"/>
      <c r="AP379" s="57"/>
      <c r="AQ379" s="57"/>
      <c r="AR379" s="53"/>
    </row>
    <row r="380" spans="1:44" ht="12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63"/>
      <c r="Y380" s="55"/>
      <c r="Z380" s="55"/>
      <c r="AA380" s="63"/>
      <c r="AB380" s="55"/>
      <c r="AC380" s="55"/>
      <c r="AD380" s="63"/>
      <c r="AE380" s="55"/>
      <c r="AF380" s="55"/>
      <c r="AG380" s="63"/>
      <c r="AH380" s="55"/>
      <c r="AI380" s="55"/>
      <c r="AJ380" s="63"/>
      <c r="AK380" s="55"/>
      <c r="AL380" s="55"/>
      <c r="AM380" s="63"/>
      <c r="AN380" s="55"/>
      <c r="AO380" s="70"/>
      <c r="AP380" s="57"/>
      <c r="AQ380" s="57"/>
      <c r="AR380" s="53"/>
    </row>
    <row r="381" spans="1:44" ht="12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63"/>
      <c r="Y381" s="55"/>
      <c r="Z381" s="55"/>
      <c r="AA381" s="63"/>
      <c r="AB381" s="55"/>
      <c r="AC381" s="55"/>
      <c r="AD381" s="63"/>
      <c r="AE381" s="55"/>
      <c r="AF381" s="55"/>
      <c r="AG381" s="63"/>
      <c r="AH381" s="55"/>
      <c r="AI381" s="55"/>
      <c r="AJ381" s="63"/>
      <c r="AK381" s="55"/>
      <c r="AL381" s="55"/>
      <c r="AM381" s="63"/>
      <c r="AN381" s="55"/>
      <c r="AO381" s="70"/>
      <c r="AP381" s="57"/>
      <c r="AQ381" s="57"/>
      <c r="AR381" s="53"/>
    </row>
    <row r="382" spans="1:44" ht="12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63"/>
      <c r="Y382" s="55"/>
      <c r="Z382" s="55"/>
      <c r="AA382" s="63"/>
      <c r="AB382" s="55"/>
      <c r="AC382" s="55"/>
      <c r="AD382" s="63"/>
      <c r="AE382" s="55"/>
      <c r="AF382" s="55"/>
      <c r="AG382" s="63"/>
      <c r="AH382" s="55"/>
      <c r="AI382" s="55"/>
      <c r="AJ382" s="63"/>
      <c r="AK382" s="55"/>
      <c r="AL382" s="55"/>
      <c r="AM382" s="63"/>
      <c r="AN382" s="55"/>
      <c r="AO382" s="70"/>
      <c r="AP382" s="57"/>
      <c r="AQ382" s="57"/>
      <c r="AR382" s="53"/>
    </row>
    <row r="383" spans="1:44" ht="12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63"/>
      <c r="Y383" s="55"/>
      <c r="Z383" s="55"/>
      <c r="AA383" s="63"/>
      <c r="AB383" s="55"/>
      <c r="AC383" s="55"/>
      <c r="AD383" s="63"/>
      <c r="AE383" s="55"/>
      <c r="AF383" s="55"/>
      <c r="AG383" s="63"/>
      <c r="AH383" s="55"/>
      <c r="AI383" s="55"/>
      <c r="AJ383" s="63"/>
      <c r="AK383" s="55"/>
      <c r="AL383" s="55"/>
      <c r="AM383" s="63"/>
      <c r="AN383" s="55"/>
      <c r="AO383" s="70"/>
      <c r="AP383" s="57"/>
      <c r="AQ383" s="57"/>
      <c r="AR383" s="53"/>
    </row>
    <row r="384" spans="1:44" ht="12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63"/>
      <c r="Y384" s="55"/>
      <c r="Z384" s="55"/>
      <c r="AA384" s="63"/>
      <c r="AB384" s="55"/>
      <c r="AC384" s="55"/>
      <c r="AD384" s="63"/>
      <c r="AE384" s="55"/>
      <c r="AF384" s="55"/>
      <c r="AG384" s="63"/>
      <c r="AH384" s="55"/>
      <c r="AI384" s="55"/>
      <c r="AJ384" s="63"/>
      <c r="AK384" s="55"/>
      <c r="AL384" s="55"/>
      <c r="AM384" s="63"/>
      <c r="AN384" s="55"/>
      <c r="AO384" s="70"/>
      <c r="AP384" s="57"/>
      <c r="AQ384" s="57"/>
      <c r="AR384" s="53"/>
    </row>
    <row r="385" spans="1:44" ht="12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63"/>
      <c r="Y385" s="55"/>
      <c r="Z385" s="55"/>
      <c r="AA385" s="63"/>
      <c r="AB385" s="55"/>
      <c r="AC385" s="55"/>
      <c r="AD385" s="63"/>
      <c r="AE385" s="55"/>
      <c r="AF385" s="55"/>
      <c r="AG385" s="63"/>
      <c r="AH385" s="55"/>
      <c r="AI385" s="55"/>
      <c r="AJ385" s="63"/>
      <c r="AK385" s="55"/>
      <c r="AL385" s="55"/>
      <c r="AM385" s="63"/>
      <c r="AN385" s="55"/>
      <c r="AO385" s="70"/>
      <c r="AP385" s="57"/>
      <c r="AQ385" s="57"/>
      <c r="AR385" s="53"/>
    </row>
    <row r="386" spans="1:44" ht="12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63"/>
      <c r="Y386" s="55"/>
      <c r="Z386" s="55"/>
      <c r="AA386" s="63"/>
      <c r="AB386" s="55"/>
      <c r="AC386" s="55"/>
      <c r="AD386" s="63"/>
      <c r="AE386" s="55"/>
      <c r="AF386" s="55"/>
      <c r="AG386" s="63"/>
      <c r="AH386" s="55"/>
      <c r="AI386" s="55"/>
      <c r="AJ386" s="63"/>
      <c r="AK386" s="55"/>
      <c r="AL386" s="55"/>
      <c r="AM386" s="63"/>
      <c r="AN386" s="55"/>
      <c r="AO386" s="70"/>
      <c r="AP386" s="57"/>
      <c r="AQ386" s="57"/>
      <c r="AR386" s="53"/>
    </row>
    <row r="387" spans="1:44" ht="12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63"/>
      <c r="Y387" s="55"/>
      <c r="Z387" s="55"/>
      <c r="AA387" s="63"/>
      <c r="AB387" s="55"/>
      <c r="AC387" s="55"/>
      <c r="AD387" s="63"/>
      <c r="AE387" s="55"/>
      <c r="AF387" s="55"/>
      <c r="AG387" s="63"/>
      <c r="AH387" s="55"/>
      <c r="AI387" s="55"/>
      <c r="AJ387" s="63"/>
      <c r="AK387" s="55"/>
      <c r="AL387" s="55"/>
      <c r="AM387" s="63"/>
      <c r="AN387" s="55"/>
      <c r="AO387" s="70"/>
      <c r="AP387" s="57"/>
      <c r="AQ387" s="57"/>
      <c r="AR387" s="53"/>
    </row>
    <row r="388" spans="1:44" ht="12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63"/>
      <c r="Y388" s="55"/>
      <c r="Z388" s="55"/>
      <c r="AA388" s="63"/>
      <c r="AB388" s="55"/>
      <c r="AC388" s="55"/>
      <c r="AD388" s="63"/>
      <c r="AE388" s="55"/>
      <c r="AF388" s="55"/>
      <c r="AG388" s="63"/>
      <c r="AH388" s="55"/>
      <c r="AI388" s="55"/>
      <c r="AJ388" s="63"/>
      <c r="AK388" s="55"/>
      <c r="AL388" s="55"/>
      <c r="AM388" s="63"/>
      <c r="AN388" s="55"/>
      <c r="AO388" s="70"/>
      <c r="AP388" s="57"/>
      <c r="AQ388" s="57"/>
      <c r="AR388" s="53"/>
    </row>
    <row r="389" spans="1:44" ht="12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63"/>
      <c r="Y389" s="55"/>
      <c r="Z389" s="55"/>
      <c r="AA389" s="63"/>
      <c r="AB389" s="55"/>
      <c r="AC389" s="55"/>
      <c r="AD389" s="63"/>
      <c r="AE389" s="55"/>
      <c r="AF389" s="55"/>
      <c r="AG389" s="63"/>
      <c r="AH389" s="55"/>
      <c r="AI389" s="55"/>
      <c r="AJ389" s="63"/>
      <c r="AK389" s="55"/>
      <c r="AL389" s="55"/>
      <c r="AM389" s="63"/>
      <c r="AN389" s="55"/>
      <c r="AO389" s="70"/>
      <c r="AP389" s="57"/>
      <c r="AQ389" s="57"/>
      <c r="AR389" s="53"/>
    </row>
    <row r="390" spans="1:44" ht="12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63"/>
      <c r="Y390" s="55"/>
      <c r="Z390" s="55"/>
      <c r="AA390" s="63"/>
      <c r="AB390" s="55"/>
      <c r="AC390" s="55"/>
      <c r="AD390" s="63"/>
      <c r="AE390" s="55"/>
      <c r="AF390" s="55"/>
      <c r="AG390" s="63"/>
      <c r="AH390" s="55"/>
      <c r="AI390" s="55"/>
      <c r="AJ390" s="63"/>
      <c r="AK390" s="55"/>
      <c r="AL390" s="55"/>
      <c r="AM390" s="63"/>
      <c r="AN390" s="55"/>
      <c r="AO390" s="70"/>
      <c r="AP390" s="57"/>
      <c r="AQ390" s="57"/>
      <c r="AR390" s="53"/>
    </row>
    <row r="391" spans="1:44" ht="12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63"/>
      <c r="Y391" s="55"/>
      <c r="Z391" s="55"/>
      <c r="AA391" s="63"/>
      <c r="AB391" s="55"/>
      <c r="AC391" s="55"/>
      <c r="AD391" s="63"/>
      <c r="AE391" s="55"/>
      <c r="AF391" s="55"/>
      <c r="AG391" s="63"/>
      <c r="AH391" s="55"/>
      <c r="AI391" s="55"/>
      <c r="AJ391" s="63"/>
      <c r="AK391" s="55"/>
      <c r="AL391" s="55"/>
      <c r="AM391" s="63"/>
      <c r="AN391" s="55"/>
      <c r="AO391" s="70"/>
      <c r="AP391" s="57"/>
      <c r="AQ391" s="57"/>
      <c r="AR391" s="53"/>
    </row>
    <row r="392" spans="1:44" ht="12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63"/>
      <c r="Y392" s="55"/>
      <c r="Z392" s="55"/>
      <c r="AA392" s="63"/>
      <c r="AB392" s="55"/>
      <c r="AC392" s="55"/>
      <c r="AD392" s="63"/>
      <c r="AE392" s="55"/>
      <c r="AF392" s="55"/>
      <c r="AG392" s="63"/>
      <c r="AH392" s="55"/>
      <c r="AI392" s="55"/>
      <c r="AJ392" s="63"/>
      <c r="AK392" s="55"/>
      <c r="AL392" s="55"/>
      <c r="AM392" s="63"/>
      <c r="AN392" s="55"/>
      <c r="AO392" s="70"/>
      <c r="AP392" s="57"/>
      <c r="AQ392" s="57"/>
      <c r="AR392" s="53"/>
    </row>
    <row r="393" spans="1:44" ht="12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63"/>
      <c r="Y393" s="55"/>
      <c r="Z393" s="55"/>
      <c r="AA393" s="63"/>
      <c r="AB393" s="55"/>
      <c r="AC393" s="55"/>
      <c r="AD393" s="63"/>
      <c r="AE393" s="55"/>
      <c r="AF393" s="55"/>
      <c r="AG393" s="63"/>
      <c r="AH393" s="55"/>
      <c r="AI393" s="55"/>
      <c r="AJ393" s="63"/>
      <c r="AK393" s="55"/>
      <c r="AL393" s="55"/>
      <c r="AM393" s="63"/>
      <c r="AN393" s="55"/>
      <c r="AO393" s="70"/>
      <c r="AP393" s="57"/>
      <c r="AQ393" s="57"/>
      <c r="AR393" s="53"/>
    </row>
    <row r="394" spans="1:44" ht="12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63"/>
      <c r="Y394" s="55"/>
      <c r="Z394" s="55"/>
      <c r="AA394" s="63"/>
      <c r="AB394" s="55"/>
      <c r="AC394" s="55"/>
      <c r="AD394" s="63"/>
      <c r="AE394" s="55"/>
      <c r="AF394" s="55"/>
      <c r="AG394" s="63"/>
      <c r="AH394" s="55"/>
      <c r="AI394" s="55"/>
      <c r="AJ394" s="63"/>
      <c r="AK394" s="55"/>
      <c r="AL394" s="55"/>
      <c r="AM394" s="63"/>
      <c r="AN394" s="55"/>
      <c r="AO394" s="70"/>
      <c r="AP394" s="57"/>
      <c r="AQ394" s="57"/>
      <c r="AR394" s="53"/>
    </row>
    <row r="395" spans="1:44" ht="12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63"/>
      <c r="Y395" s="55"/>
      <c r="Z395" s="55"/>
      <c r="AA395" s="63"/>
      <c r="AB395" s="55"/>
      <c r="AC395" s="55"/>
      <c r="AD395" s="63"/>
      <c r="AE395" s="55"/>
      <c r="AF395" s="55"/>
      <c r="AG395" s="63"/>
      <c r="AH395" s="55"/>
      <c r="AI395" s="55"/>
      <c r="AJ395" s="63"/>
      <c r="AK395" s="55"/>
      <c r="AL395" s="55"/>
      <c r="AM395" s="63"/>
      <c r="AN395" s="55"/>
      <c r="AO395" s="70"/>
      <c r="AP395" s="57"/>
      <c r="AQ395" s="57"/>
      <c r="AR395" s="53"/>
    </row>
    <row r="396" spans="1:44" ht="12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63"/>
      <c r="Y396" s="55"/>
      <c r="Z396" s="55"/>
      <c r="AA396" s="63"/>
      <c r="AB396" s="55"/>
      <c r="AC396" s="55"/>
      <c r="AD396" s="63"/>
      <c r="AE396" s="55"/>
      <c r="AF396" s="55"/>
      <c r="AG396" s="63"/>
      <c r="AH396" s="55"/>
      <c r="AI396" s="55"/>
      <c r="AJ396" s="63"/>
      <c r="AK396" s="55"/>
      <c r="AL396" s="55"/>
      <c r="AM396" s="63"/>
      <c r="AN396" s="55"/>
      <c r="AO396" s="70"/>
      <c r="AP396" s="57"/>
      <c r="AQ396" s="57"/>
      <c r="AR396" s="53"/>
    </row>
    <row r="397" spans="1:44" ht="12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63"/>
      <c r="Y397" s="55"/>
      <c r="Z397" s="55"/>
      <c r="AA397" s="63"/>
      <c r="AB397" s="55"/>
      <c r="AC397" s="55"/>
      <c r="AD397" s="63"/>
      <c r="AE397" s="55"/>
      <c r="AF397" s="55"/>
      <c r="AG397" s="63"/>
      <c r="AH397" s="55"/>
      <c r="AI397" s="55"/>
      <c r="AJ397" s="63"/>
      <c r="AK397" s="55"/>
      <c r="AL397" s="55"/>
      <c r="AM397" s="63"/>
      <c r="AN397" s="55"/>
      <c r="AO397" s="70"/>
      <c r="AP397" s="57"/>
      <c r="AQ397" s="57"/>
      <c r="AR397" s="53"/>
    </row>
    <row r="398" spans="1:44" ht="12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63"/>
      <c r="Y398" s="55"/>
      <c r="Z398" s="55"/>
      <c r="AA398" s="63"/>
      <c r="AB398" s="55"/>
      <c r="AC398" s="55"/>
      <c r="AD398" s="63"/>
      <c r="AE398" s="55"/>
      <c r="AF398" s="55"/>
      <c r="AG398" s="63"/>
      <c r="AH398" s="55"/>
      <c r="AI398" s="55"/>
      <c r="AJ398" s="63"/>
      <c r="AK398" s="55"/>
      <c r="AL398" s="55"/>
      <c r="AM398" s="63"/>
      <c r="AN398" s="55"/>
      <c r="AO398" s="70"/>
      <c r="AP398" s="57"/>
      <c r="AQ398" s="57"/>
      <c r="AR398" s="53"/>
    </row>
    <row r="399" spans="1:44" ht="12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63"/>
      <c r="Y399" s="55"/>
      <c r="Z399" s="55"/>
      <c r="AA399" s="63"/>
      <c r="AB399" s="55"/>
      <c r="AC399" s="55"/>
      <c r="AD399" s="63"/>
      <c r="AE399" s="55"/>
      <c r="AF399" s="55"/>
      <c r="AG399" s="63"/>
      <c r="AH399" s="55"/>
      <c r="AI399" s="55"/>
      <c r="AJ399" s="63"/>
      <c r="AK399" s="55"/>
      <c r="AL399" s="55"/>
      <c r="AM399" s="63"/>
      <c r="AN399" s="55"/>
      <c r="AO399" s="70"/>
      <c r="AP399" s="57"/>
      <c r="AQ399" s="57"/>
      <c r="AR399" s="53"/>
    </row>
    <row r="400" spans="1:44" ht="12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63"/>
      <c r="Y400" s="55"/>
      <c r="Z400" s="55"/>
      <c r="AA400" s="63"/>
      <c r="AB400" s="55"/>
      <c r="AC400" s="55"/>
      <c r="AD400" s="63"/>
      <c r="AE400" s="55"/>
      <c r="AF400" s="55"/>
      <c r="AG400" s="63"/>
      <c r="AH400" s="55"/>
      <c r="AI400" s="55"/>
      <c r="AJ400" s="63"/>
      <c r="AK400" s="55"/>
      <c r="AL400" s="55"/>
      <c r="AM400" s="63"/>
      <c r="AN400" s="55"/>
      <c r="AO400" s="70"/>
      <c r="AP400" s="57"/>
      <c r="AQ400" s="57"/>
      <c r="AR400" s="53"/>
    </row>
    <row r="401" spans="1:44" ht="12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63"/>
      <c r="Y401" s="55"/>
      <c r="Z401" s="55"/>
      <c r="AA401" s="63"/>
      <c r="AB401" s="55"/>
      <c r="AC401" s="55"/>
      <c r="AD401" s="63"/>
      <c r="AE401" s="55"/>
      <c r="AF401" s="55"/>
      <c r="AG401" s="63"/>
      <c r="AH401" s="55"/>
      <c r="AI401" s="55"/>
      <c r="AJ401" s="63"/>
      <c r="AK401" s="55"/>
      <c r="AL401" s="55"/>
      <c r="AM401" s="63"/>
      <c r="AN401" s="55"/>
      <c r="AO401" s="70"/>
      <c r="AP401" s="57"/>
      <c r="AQ401" s="57"/>
      <c r="AR401" s="53"/>
    </row>
    <row r="402" spans="1:44" ht="12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63"/>
      <c r="Y402" s="55"/>
      <c r="Z402" s="55"/>
      <c r="AA402" s="63"/>
      <c r="AB402" s="55"/>
      <c r="AC402" s="55"/>
      <c r="AD402" s="63"/>
      <c r="AE402" s="55"/>
      <c r="AF402" s="55"/>
      <c r="AG402" s="63"/>
      <c r="AH402" s="55"/>
      <c r="AI402" s="55"/>
      <c r="AJ402" s="63"/>
      <c r="AK402" s="55"/>
      <c r="AL402" s="55"/>
      <c r="AM402" s="63"/>
      <c r="AN402" s="55"/>
      <c r="AO402" s="70"/>
      <c r="AP402" s="57"/>
      <c r="AQ402" s="57"/>
      <c r="AR402" s="53"/>
    </row>
    <row r="403" spans="1:44" ht="12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63"/>
      <c r="Y403" s="55"/>
      <c r="Z403" s="55"/>
      <c r="AA403" s="63"/>
      <c r="AB403" s="55"/>
      <c r="AC403" s="55"/>
      <c r="AD403" s="63"/>
      <c r="AE403" s="55"/>
      <c r="AF403" s="55"/>
      <c r="AG403" s="63"/>
      <c r="AH403" s="55"/>
      <c r="AI403" s="55"/>
      <c r="AJ403" s="63"/>
      <c r="AK403" s="55"/>
      <c r="AL403" s="55"/>
      <c r="AM403" s="63"/>
      <c r="AN403" s="55"/>
      <c r="AO403" s="70"/>
      <c r="AP403" s="57"/>
      <c r="AQ403" s="57"/>
      <c r="AR403" s="53"/>
    </row>
    <row r="404" spans="1:44" ht="12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63"/>
      <c r="Y404" s="55"/>
      <c r="Z404" s="55"/>
      <c r="AA404" s="63"/>
      <c r="AB404" s="55"/>
      <c r="AC404" s="55"/>
      <c r="AD404" s="63"/>
      <c r="AE404" s="55"/>
      <c r="AF404" s="55"/>
      <c r="AG404" s="63"/>
      <c r="AH404" s="55"/>
      <c r="AI404" s="55"/>
      <c r="AJ404" s="63"/>
      <c r="AK404" s="55"/>
      <c r="AL404" s="55"/>
      <c r="AM404" s="63"/>
      <c r="AN404" s="55"/>
      <c r="AO404" s="70"/>
      <c r="AP404" s="57"/>
      <c r="AQ404" s="57"/>
      <c r="AR404" s="53"/>
    </row>
    <row r="405" spans="1:44" ht="12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63"/>
      <c r="Y405" s="55"/>
      <c r="Z405" s="55"/>
      <c r="AA405" s="63"/>
      <c r="AB405" s="55"/>
      <c r="AC405" s="55"/>
      <c r="AD405" s="63"/>
      <c r="AE405" s="55"/>
      <c r="AF405" s="55"/>
      <c r="AG405" s="63"/>
      <c r="AH405" s="55"/>
      <c r="AI405" s="55"/>
      <c r="AJ405" s="63"/>
      <c r="AK405" s="55"/>
      <c r="AL405" s="55"/>
      <c r="AM405" s="63"/>
      <c r="AN405" s="55"/>
      <c r="AO405" s="70"/>
      <c r="AP405" s="57"/>
      <c r="AQ405" s="57"/>
      <c r="AR405" s="53"/>
    </row>
    <row r="406" spans="1:44" ht="12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63"/>
      <c r="Y406" s="55"/>
      <c r="Z406" s="55"/>
      <c r="AA406" s="63"/>
      <c r="AB406" s="55"/>
      <c r="AC406" s="55"/>
      <c r="AD406" s="63"/>
      <c r="AE406" s="55"/>
      <c r="AF406" s="55"/>
      <c r="AG406" s="63"/>
      <c r="AH406" s="55"/>
      <c r="AI406" s="55"/>
      <c r="AJ406" s="63"/>
      <c r="AK406" s="55"/>
      <c r="AL406" s="55"/>
      <c r="AM406" s="63"/>
      <c r="AN406" s="55"/>
      <c r="AO406" s="70"/>
      <c r="AP406" s="57"/>
      <c r="AQ406" s="57"/>
      <c r="AR406" s="53"/>
    </row>
    <row r="407" spans="1:44" ht="12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63"/>
      <c r="Y407" s="55"/>
      <c r="Z407" s="55"/>
      <c r="AA407" s="63"/>
      <c r="AB407" s="55"/>
      <c r="AC407" s="55"/>
      <c r="AD407" s="63"/>
      <c r="AE407" s="55"/>
      <c r="AF407" s="55"/>
      <c r="AG407" s="63"/>
      <c r="AH407" s="55"/>
      <c r="AI407" s="55"/>
      <c r="AJ407" s="63"/>
      <c r="AK407" s="55"/>
      <c r="AL407" s="55"/>
      <c r="AM407" s="63"/>
      <c r="AN407" s="55"/>
      <c r="AO407" s="70"/>
      <c r="AP407" s="57"/>
      <c r="AQ407" s="57"/>
      <c r="AR407" s="53"/>
    </row>
    <row r="408" spans="1:44" ht="12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63"/>
      <c r="Y408" s="55"/>
      <c r="Z408" s="55"/>
      <c r="AA408" s="63"/>
      <c r="AB408" s="55"/>
      <c r="AC408" s="55"/>
      <c r="AD408" s="63"/>
      <c r="AE408" s="55"/>
      <c r="AF408" s="55"/>
      <c r="AG408" s="63"/>
      <c r="AH408" s="55"/>
      <c r="AI408" s="55"/>
      <c r="AJ408" s="63"/>
      <c r="AK408" s="55"/>
      <c r="AL408" s="55"/>
      <c r="AM408" s="63"/>
      <c r="AN408" s="55"/>
      <c r="AO408" s="70"/>
      <c r="AP408" s="57"/>
      <c r="AQ408" s="57"/>
      <c r="AR408" s="53"/>
    </row>
    <row r="409" spans="1:44" ht="12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63"/>
      <c r="Y409" s="55"/>
      <c r="Z409" s="55"/>
      <c r="AA409" s="63"/>
      <c r="AB409" s="55"/>
      <c r="AC409" s="55"/>
      <c r="AD409" s="63"/>
      <c r="AE409" s="55"/>
      <c r="AF409" s="55"/>
      <c r="AG409" s="63"/>
      <c r="AH409" s="55"/>
      <c r="AI409" s="55"/>
      <c r="AJ409" s="63"/>
      <c r="AK409" s="55"/>
      <c r="AL409" s="55"/>
      <c r="AM409" s="63"/>
      <c r="AN409" s="55"/>
      <c r="AO409" s="70"/>
      <c r="AP409" s="57"/>
      <c r="AQ409" s="57"/>
      <c r="AR409" s="53"/>
    </row>
    <row r="410" spans="1:44" ht="12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63"/>
      <c r="Y410" s="55"/>
      <c r="Z410" s="55"/>
      <c r="AA410" s="63"/>
      <c r="AB410" s="55"/>
      <c r="AC410" s="55"/>
      <c r="AD410" s="63"/>
      <c r="AE410" s="55"/>
      <c r="AF410" s="55"/>
      <c r="AG410" s="63"/>
      <c r="AH410" s="55"/>
      <c r="AI410" s="55"/>
      <c r="AJ410" s="63"/>
      <c r="AK410" s="55"/>
      <c r="AL410" s="55"/>
      <c r="AM410" s="63"/>
      <c r="AN410" s="55"/>
      <c r="AO410" s="70"/>
      <c r="AP410" s="57"/>
      <c r="AQ410" s="57"/>
      <c r="AR410" s="53"/>
    </row>
    <row r="411" spans="1:44" ht="12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63"/>
      <c r="Y411" s="55"/>
      <c r="Z411" s="55"/>
      <c r="AA411" s="63"/>
      <c r="AB411" s="55"/>
      <c r="AC411" s="55"/>
      <c r="AD411" s="63"/>
      <c r="AE411" s="55"/>
      <c r="AF411" s="55"/>
      <c r="AG411" s="63"/>
      <c r="AH411" s="55"/>
      <c r="AI411" s="55"/>
      <c r="AJ411" s="63"/>
      <c r="AK411" s="55"/>
      <c r="AL411" s="55"/>
      <c r="AM411" s="63"/>
      <c r="AN411" s="55"/>
      <c r="AO411" s="70"/>
      <c r="AP411" s="57"/>
      <c r="AQ411" s="57"/>
      <c r="AR411" s="53"/>
    </row>
    <row r="412" spans="1:44" ht="12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63"/>
      <c r="Y412" s="55"/>
      <c r="Z412" s="55"/>
      <c r="AA412" s="63"/>
      <c r="AB412" s="55"/>
      <c r="AC412" s="55"/>
      <c r="AD412" s="63"/>
      <c r="AE412" s="55"/>
      <c r="AF412" s="55"/>
      <c r="AG412" s="63"/>
      <c r="AH412" s="55"/>
      <c r="AI412" s="55"/>
      <c r="AJ412" s="63"/>
      <c r="AK412" s="55"/>
      <c r="AL412" s="55"/>
      <c r="AM412" s="63"/>
      <c r="AN412" s="55"/>
      <c r="AO412" s="70"/>
      <c r="AP412" s="57"/>
      <c r="AQ412" s="57"/>
      <c r="AR412" s="53"/>
    </row>
    <row r="413" spans="1:44" ht="12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63"/>
      <c r="Y413" s="55"/>
      <c r="Z413" s="55"/>
      <c r="AA413" s="63"/>
      <c r="AB413" s="55"/>
      <c r="AC413" s="55"/>
      <c r="AD413" s="63"/>
      <c r="AE413" s="55"/>
      <c r="AF413" s="55"/>
      <c r="AG413" s="63"/>
      <c r="AH413" s="55"/>
      <c r="AI413" s="55"/>
      <c r="AJ413" s="63"/>
      <c r="AK413" s="55"/>
      <c r="AL413" s="55"/>
      <c r="AM413" s="63"/>
      <c r="AN413" s="55"/>
      <c r="AO413" s="70"/>
      <c r="AP413" s="57"/>
      <c r="AQ413" s="57"/>
      <c r="AR413" s="53"/>
    </row>
    <row r="414" spans="1:44" ht="12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63"/>
      <c r="Y414" s="55"/>
      <c r="Z414" s="55"/>
      <c r="AA414" s="63"/>
      <c r="AB414" s="55"/>
      <c r="AC414" s="55"/>
      <c r="AD414" s="63"/>
      <c r="AE414" s="55"/>
      <c r="AF414" s="55"/>
      <c r="AG414" s="63"/>
      <c r="AH414" s="55"/>
      <c r="AI414" s="55"/>
      <c r="AJ414" s="63"/>
      <c r="AK414" s="55"/>
      <c r="AL414" s="55"/>
      <c r="AM414" s="63"/>
      <c r="AN414" s="55"/>
      <c r="AO414" s="70"/>
      <c r="AP414" s="57"/>
      <c r="AQ414" s="57"/>
      <c r="AR414" s="53"/>
    </row>
    <row r="415" spans="1:44" ht="12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63"/>
      <c r="Y415" s="55"/>
      <c r="Z415" s="55"/>
      <c r="AA415" s="63"/>
      <c r="AB415" s="55"/>
      <c r="AC415" s="55"/>
      <c r="AD415" s="63"/>
      <c r="AE415" s="55"/>
      <c r="AF415" s="55"/>
      <c r="AG415" s="63"/>
      <c r="AH415" s="55"/>
      <c r="AI415" s="55"/>
      <c r="AJ415" s="63"/>
      <c r="AK415" s="55"/>
      <c r="AL415" s="55"/>
      <c r="AM415" s="63"/>
      <c r="AN415" s="55"/>
      <c r="AO415" s="70"/>
      <c r="AP415" s="57"/>
      <c r="AQ415" s="57"/>
      <c r="AR415" s="53"/>
    </row>
    <row r="416" spans="1:44" ht="12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63"/>
      <c r="Y416" s="55"/>
      <c r="Z416" s="55"/>
      <c r="AA416" s="63"/>
      <c r="AB416" s="55"/>
      <c r="AC416" s="55"/>
      <c r="AD416" s="63"/>
      <c r="AE416" s="55"/>
      <c r="AF416" s="55"/>
      <c r="AG416" s="63"/>
      <c r="AH416" s="55"/>
      <c r="AI416" s="55"/>
      <c r="AJ416" s="63"/>
      <c r="AK416" s="55"/>
      <c r="AL416" s="55"/>
      <c r="AM416" s="63"/>
      <c r="AN416" s="55"/>
      <c r="AO416" s="70"/>
      <c r="AP416" s="57"/>
      <c r="AQ416" s="57"/>
      <c r="AR416" s="53"/>
    </row>
    <row r="417" spans="1:44" ht="12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63"/>
      <c r="Y417" s="55"/>
      <c r="Z417" s="55"/>
      <c r="AA417" s="63"/>
      <c r="AB417" s="55"/>
      <c r="AC417" s="55"/>
      <c r="AD417" s="63"/>
      <c r="AE417" s="55"/>
      <c r="AF417" s="55"/>
      <c r="AG417" s="63"/>
      <c r="AH417" s="55"/>
      <c r="AI417" s="55"/>
      <c r="AJ417" s="63"/>
      <c r="AK417" s="55"/>
      <c r="AL417" s="55"/>
      <c r="AM417" s="63"/>
      <c r="AN417" s="55"/>
      <c r="AO417" s="70"/>
      <c r="AP417" s="57"/>
      <c r="AQ417" s="57"/>
      <c r="AR417" s="53"/>
    </row>
    <row r="418" spans="1:44" ht="12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63"/>
      <c r="Y418" s="55"/>
      <c r="Z418" s="55"/>
      <c r="AA418" s="63"/>
      <c r="AB418" s="55"/>
      <c r="AC418" s="55"/>
      <c r="AD418" s="63"/>
      <c r="AE418" s="55"/>
      <c r="AF418" s="55"/>
      <c r="AG418" s="63"/>
      <c r="AH418" s="55"/>
      <c r="AI418" s="55"/>
      <c r="AJ418" s="63"/>
      <c r="AK418" s="55"/>
      <c r="AL418" s="55"/>
      <c r="AM418" s="63"/>
      <c r="AN418" s="55"/>
      <c r="AO418" s="70"/>
      <c r="AP418" s="57"/>
      <c r="AQ418" s="57"/>
      <c r="AR418" s="53"/>
    </row>
    <row r="419" spans="1:44" ht="12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63"/>
      <c r="Y419" s="55"/>
      <c r="Z419" s="55"/>
      <c r="AA419" s="63"/>
      <c r="AB419" s="55"/>
      <c r="AC419" s="55"/>
      <c r="AD419" s="63"/>
      <c r="AE419" s="55"/>
      <c r="AF419" s="55"/>
      <c r="AG419" s="63"/>
      <c r="AH419" s="55"/>
      <c r="AI419" s="55"/>
      <c r="AJ419" s="63"/>
      <c r="AK419" s="55"/>
      <c r="AL419" s="55"/>
      <c r="AM419" s="63"/>
      <c r="AN419" s="55"/>
      <c r="AO419" s="70"/>
      <c r="AP419" s="57"/>
      <c r="AQ419" s="57"/>
      <c r="AR419" s="53"/>
    </row>
    <row r="420" spans="1:44" ht="12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63"/>
      <c r="Y420" s="55"/>
      <c r="Z420" s="55"/>
      <c r="AA420" s="63"/>
      <c r="AB420" s="55"/>
      <c r="AC420" s="55"/>
      <c r="AD420" s="63"/>
      <c r="AE420" s="55"/>
      <c r="AF420" s="55"/>
      <c r="AG420" s="63"/>
      <c r="AH420" s="55"/>
      <c r="AI420" s="55"/>
      <c r="AJ420" s="63"/>
      <c r="AK420" s="55"/>
      <c r="AL420" s="55"/>
      <c r="AM420" s="63"/>
      <c r="AN420" s="55"/>
      <c r="AO420" s="70"/>
      <c r="AP420" s="57"/>
      <c r="AQ420" s="57"/>
      <c r="AR420" s="53"/>
    </row>
    <row r="421" spans="1:44" ht="12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63"/>
      <c r="Y421" s="55"/>
      <c r="Z421" s="55"/>
      <c r="AA421" s="63"/>
      <c r="AB421" s="55"/>
      <c r="AC421" s="55"/>
      <c r="AD421" s="63"/>
      <c r="AE421" s="55"/>
      <c r="AF421" s="55"/>
      <c r="AG421" s="63"/>
      <c r="AH421" s="55"/>
      <c r="AI421" s="55"/>
      <c r="AJ421" s="63"/>
      <c r="AK421" s="55"/>
      <c r="AL421" s="55"/>
      <c r="AM421" s="63"/>
      <c r="AN421" s="55"/>
      <c r="AO421" s="70"/>
      <c r="AP421" s="57"/>
      <c r="AQ421" s="57"/>
      <c r="AR421" s="53"/>
    </row>
    <row r="422" spans="1:44" ht="12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63"/>
      <c r="Y422" s="55"/>
      <c r="Z422" s="55"/>
      <c r="AA422" s="63"/>
      <c r="AB422" s="55"/>
      <c r="AC422" s="55"/>
      <c r="AD422" s="63"/>
      <c r="AE422" s="55"/>
      <c r="AF422" s="55"/>
      <c r="AG422" s="63"/>
      <c r="AH422" s="55"/>
      <c r="AI422" s="55"/>
      <c r="AJ422" s="63"/>
      <c r="AK422" s="55"/>
      <c r="AL422" s="55"/>
      <c r="AM422" s="63"/>
      <c r="AN422" s="55"/>
      <c r="AO422" s="70"/>
      <c r="AP422" s="57"/>
      <c r="AQ422" s="57"/>
      <c r="AR422" s="53"/>
    </row>
    <row r="423" spans="1:44" ht="12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63"/>
      <c r="Y423" s="55"/>
      <c r="Z423" s="55"/>
      <c r="AA423" s="63"/>
      <c r="AB423" s="55"/>
      <c r="AC423" s="55"/>
      <c r="AD423" s="63"/>
      <c r="AE423" s="55"/>
      <c r="AF423" s="55"/>
      <c r="AG423" s="63"/>
      <c r="AH423" s="55"/>
      <c r="AI423" s="55"/>
      <c r="AJ423" s="63"/>
      <c r="AK423" s="55"/>
      <c r="AL423" s="55"/>
      <c r="AM423" s="63"/>
      <c r="AN423" s="55"/>
      <c r="AO423" s="70"/>
      <c r="AP423" s="57"/>
      <c r="AQ423" s="57"/>
      <c r="AR423" s="53"/>
    </row>
    <row r="424" spans="1:44" ht="12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63"/>
      <c r="Y424" s="55"/>
      <c r="Z424" s="55"/>
      <c r="AA424" s="63"/>
      <c r="AB424" s="55"/>
      <c r="AC424" s="55"/>
      <c r="AD424" s="63"/>
      <c r="AE424" s="55"/>
      <c r="AF424" s="55"/>
      <c r="AG424" s="63"/>
      <c r="AH424" s="55"/>
      <c r="AI424" s="55"/>
      <c r="AJ424" s="63"/>
      <c r="AK424" s="55"/>
      <c r="AL424" s="55"/>
      <c r="AM424" s="63"/>
      <c r="AN424" s="55"/>
      <c r="AO424" s="70"/>
      <c r="AP424" s="57"/>
      <c r="AQ424" s="57"/>
      <c r="AR424" s="53"/>
    </row>
    <row r="425" spans="1:44" ht="12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63"/>
      <c r="Y425" s="55"/>
      <c r="Z425" s="55"/>
      <c r="AA425" s="63"/>
      <c r="AB425" s="55"/>
      <c r="AC425" s="55"/>
      <c r="AD425" s="63"/>
      <c r="AE425" s="55"/>
      <c r="AF425" s="55"/>
      <c r="AG425" s="63"/>
      <c r="AH425" s="55"/>
      <c r="AI425" s="55"/>
      <c r="AJ425" s="63"/>
      <c r="AK425" s="55"/>
      <c r="AL425" s="55"/>
      <c r="AM425" s="63"/>
      <c r="AN425" s="55"/>
      <c r="AO425" s="70"/>
      <c r="AP425" s="57"/>
      <c r="AQ425" s="57"/>
      <c r="AR425" s="53"/>
    </row>
    <row r="426" spans="1:44" ht="12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63"/>
      <c r="Y426" s="55"/>
      <c r="Z426" s="55"/>
      <c r="AA426" s="63"/>
      <c r="AB426" s="55"/>
      <c r="AC426" s="55"/>
      <c r="AD426" s="63"/>
      <c r="AE426" s="55"/>
      <c r="AF426" s="55"/>
      <c r="AG426" s="63"/>
      <c r="AH426" s="55"/>
      <c r="AI426" s="55"/>
      <c r="AJ426" s="63"/>
      <c r="AK426" s="55"/>
      <c r="AL426" s="55"/>
      <c r="AM426" s="63"/>
      <c r="AN426" s="55"/>
      <c r="AO426" s="70"/>
      <c r="AP426" s="57"/>
      <c r="AQ426" s="57"/>
      <c r="AR426" s="53"/>
    </row>
    <row r="427" spans="1:44" ht="12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63"/>
      <c r="Y427" s="55"/>
      <c r="Z427" s="55"/>
      <c r="AA427" s="63"/>
      <c r="AB427" s="55"/>
      <c r="AC427" s="55"/>
      <c r="AD427" s="63"/>
      <c r="AE427" s="55"/>
      <c r="AF427" s="55"/>
      <c r="AG427" s="63"/>
      <c r="AH427" s="55"/>
      <c r="AI427" s="55"/>
      <c r="AJ427" s="63"/>
      <c r="AK427" s="55"/>
      <c r="AL427" s="55"/>
      <c r="AM427" s="63"/>
      <c r="AN427" s="55"/>
      <c r="AO427" s="70"/>
      <c r="AP427" s="57"/>
      <c r="AQ427" s="57"/>
      <c r="AR427" s="53"/>
    </row>
    <row r="428" spans="1:44" ht="12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63"/>
      <c r="Y428" s="55"/>
      <c r="Z428" s="55"/>
      <c r="AA428" s="63"/>
      <c r="AB428" s="55"/>
      <c r="AC428" s="55"/>
      <c r="AD428" s="63"/>
      <c r="AE428" s="55"/>
      <c r="AF428" s="55"/>
      <c r="AG428" s="63"/>
      <c r="AH428" s="55"/>
      <c r="AI428" s="55"/>
      <c r="AJ428" s="63"/>
      <c r="AK428" s="55"/>
      <c r="AL428" s="55"/>
      <c r="AM428" s="63"/>
      <c r="AN428" s="55"/>
      <c r="AO428" s="70"/>
      <c r="AP428" s="57"/>
      <c r="AQ428" s="57"/>
      <c r="AR428" s="53"/>
    </row>
    <row r="429" spans="1:44" ht="12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63"/>
      <c r="Y429" s="55"/>
      <c r="Z429" s="55"/>
      <c r="AA429" s="63"/>
      <c r="AB429" s="55"/>
      <c r="AC429" s="55"/>
      <c r="AD429" s="63"/>
      <c r="AE429" s="55"/>
      <c r="AF429" s="55"/>
      <c r="AG429" s="63"/>
      <c r="AH429" s="55"/>
      <c r="AI429" s="55"/>
      <c r="AJ429" s="63"/>
      <c r="AK429" s="55"/>
      <c r="AL429" s="55"/>
      <c r="AM429" s="63"/>
      <c r="AN429" s="55"/>
      <c r="AO429" s="70"/>
      <c r="AP429" s="57"/>
      <c r="AQ429" s="57"/>
      <c r="AR429" s="53"/>
    </row>
    <row r="430" spans="1:44" ht="12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63"/>
      <c r="Y430" s="55"/>
      <c r="Z430" s="55"/>
      <c r="AA430" s="63"/>
      <c r="AB430" s="55"/>
      <c r="AC430" s="55"/>
      <c r="AD430" s="63"/>
      <c r="AE430" s="55"/>
      <c r="AF430" s="55"/>
      <c r="AG430" s="63"/>
      <c r="AH430" s="55"/>
      <c r="AI430" s="55"/>
      <c r="AJ430" s="63"/>
      <c r="AK430" s="55"/>
      <c r="AL430" s="55"/>
      <c r="AM430" s="63"/>
      <c r="AN430" s="55"/>
      <c r="AO430" s="70"/>
      <c r="AP430" s="57"/>
      <c r="AQ430" s="57"/>
      <c r="AR430" s="53"/>
    </row>
    <row r="431" spans="1:44" ht="12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63"/>
      <c r="Y431" s="55"/>
      <c r="Z431" s="55"/>
      <c r="AA431" s="63"/>
      <c r="AB431" s="55"/>
      <c r="AC431" s="55"/>
      <c r="AD431" s="63"/>
      <c r="AE431" s="55"/>
      <c r="AF431" s="55"/>
      <c r="AG431" s="63"/>
      <c r="AH431" s="55"/>
      <c r="AI431" s="55"/>
      <c r="AJ431" s="63"/>
      <c r="AK431" s="55"/>
      <c r="AL431" s="55"/>
      <c r="AM431" s="63"/>
      <c r="AN431" s="55"/>
      <c r="AO431" s="70"/>
      <c r="AP431" s="57"/>
      <c r="AQ431" s="57"/>
      <c r="AR431" s="53"/>
    </row>
    <row r="432" spans="1:44" ht="12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63"/>
      <c r="Y432" s="55"/>
      <c r="Z432" s="55"/>
      <c r="AA432" s="63"/>
      <c r="AB432" s="55"/>
      <c r="AC432" s="55"/>
      <c r="AD432" s="63"/>
      <c r="AE432" s="55"/>
      <c r="AF432" s="55"/>
      <c r="AG432" s="63"/>
      <c r="AH432" s="55"/>
      <c r="AI432" s="55"/>
      <c r="AJ432" s="63"/>
      <c r="AK432" s="55"/>
      <c r="AL432" s="55"/>
      <c r="AM432" s="63"/>
      <c r="AN432" s="55"/>
      <c r="AO432" s="70"/>
      <c r="AP432" s="57"/>
      <c r="AQ432" s="57"/>
      <c r="AR432" s="53"/>
    </row>
    <row r="433" spans="1:44" ht="12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63"/>
      <c r="Y433" s="55"/>
      <c r="Z433" s="55"/>
      <c r="AA433" s="63"/>
      <c r="AB433" s="55"/>
      <c r="AC433" s="55"/>
      <c r="AD433" s="63"/>
      <c r="AE433" s="55"/>
      <c r="AF433" s="55"/>
      <c r="AG433" s="63"/>
      <c r="AH433" s="55"/>
      <c r="AI433" s="55"/>
      <c r="AJ433" s="63"/>
      <c r="AK433" s="55"/>
      <c r="AL433" s="55"/>
      <c r="AM433" s="63"/>
      <c r="AN433" s="55"/>
      <c r="AO433" s="70"/>
      <c r="AP433" s="57"/>
      <c r="AQ433" s="57"/>
      <c r="AR433" s="53"/>
    </row>
    <row r="434" spans="1:44" ht="12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63"/>
      <c r="Y434" s="55"/>
      <c r="Z434" s="55"/>
      <c r="AA434" s="63"/>
      <c r="AB434" s="55"/>
      <c r="AC434" s="55"/>
      <c r="AD434" s="63"/>
      <c r="AE434" s="55"/>
      <c r="AF434" s="55"/>
      <c r="AG434" s="63"/>
      <c r="AH434" s="55"/>
      <c r="AI434" s="55"/>
      <c r="AJ434" s="63"/>
      <c r="AK434" s="55"/>
      <c r="AL434" s="55"/>
      <c r="AM434" s="63"/>
      <c r="AN434" s="55"/>
      <c r="AO434" s="70"/>
      <c r="AP434" s="57"/>
      <c r="AQ434" s="57"/>
      <c r="AR434" s="53"/>
    </row>
    <row r="435" spans="1:44" ht="12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63"/>
      <c r="Y435" s="55"/>
      <c r="Z435" s="55"/>
      <c r="AA435" s="63"/>
      <c r="AB435" s="55"/>
      <c r="AC435" s="55"/>
      <c r="AD435" s="63"/>
      <c r="AE435" s="55"/>
      <c r="AF435" s="55"/>
      <c r="AG435" s="63"/>
      <c r="AH435" s="55"/>
      <c r="AI435" s="55"/>
      <c r="AJ435" s="63"/>
      <c r="AK435" s="55"/>
      <c r="AL435" s="55"/>
      <c r="AM435" s="63"/>
      <c r="AN435" s="55"/>
      <c r="AO435" s="70"/>
      <c r="AP435" s="57"/>
      <c r="AQ435" s="57"/>
      <c r="AR435" s="53"/>
    </row>
    <row r="436" spans="1:44" ht="12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63"/>
      <c r="Y436" s="55"/>
      <c r="Z436" s="55"/>
      <c r="AA436" s="63"/>
      <c r="AB436" s="55"/>
      <c r="AC436" s="55"/>
      <c r="AD436" s="63"/>
      <c r="AE436" s="55"/>
      <c r="AF436" s="55"/>
      <c r="AG436" s="63"/>
      <c r="AH436" s="55"/>
      <c r="AI436" s="55"/>
      <c r="AJ436" s="63"/>
      <c r="AK436" s="55"/>
      <c r="AL436" s="55"/>
      <c r="AM436" s="63"/>
      <c r="AN436" s="55"/>
      <c r="AO436" s="70"/>
      <c r="AP436" s="57"/>
      <c r="AQ436" s="57"/>
      <c r="AR436" s="53"/>
    </row>
    <row r="437" spans="1:44" ht="12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63"/>
      <c r="Y437" s="55"/>
      <c r="Z437" s="55"/>
      <c r="AA437" s="63"/>
      <c r="AB437" s="55"/>
      <c r="AC437" s="55"/>
      <c r="AD437" s="63"/>
      <c r="AE437" s="55"/>
      <c r="AF437" s="55"/>
      <c r="AG437" s="63"/>
      <c r="AH437" s="55"/>
      <c r="AI437" s="55"/>
      <c r="AJ437" s="63"/>
      <c r="AK437" s="55"/>
      <c r="AL437" s="55"/>
      <c r="AM437" s="63"/>
      <c r="AN437" s="55"/>
      <c r="AO437" s="70"/>
      <c r="AP437" s="57"/>
      <c r="AQ437" s="57"/>
      <c r="AR437" s="53"/>
    </row>
    <row r="438" spans="1:44" ht="12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63"/>
      <c r="Y438" s="55"/>
      <c r="Z438" s="55"/>
      <c r="AA438" s="63"/>
      <c r="AB438" s="55"/>
      <c r="AC438" s="55"/>
      <c r="AD438" s="63"/>
      <c r="AE438" s="55"/>
      <c r="AF438" s="55"/>
      <c r="AG438" s="63"/>
      <c r="AH438" s="55"/>
      <c r="AI438" s="55"/>
      <c r="AJ438" s="63"/>
      <c r="AK438" s="55"/>
      <c r="AL438" s="55"/>
      <c r="AM438" s="63"/>
      <c r="AN438" s="55"/>
      <c r="AO438" s="70"/>
      <c r="AP438" s="57"/>
      <c r="AQ438" s="57"/>
      <c r="AR438" s="53"/>
    </row>
    <row r="439" spans="1:44" ht="12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63"/>
      <c r="Y439" s="55"/>
      <c r="Z439" s="55"/>
      <c r="AA439" s="63"/>
      <c r="AB439" s="55"/>
      <c r="AC439" s="55"/>
      <c r="AD439" s="63"/>
      <c r="AE439" s="55"/>
      <c r="AF439" s="55"/>
      <c r="AG439" s="63"/>
      <c r="AH439" s="55"/>
      <c r="AI439" s="55"/>
      <c r="AJ439" s="63"/>
      <c r="AK439" s="55"/>
      <c r="AL439" s="55"/>
      <c r="AM439" s="63"/>
      <c r="AN439" s="55"/>
      <c r="AO439" s="70"/>
      <c r="AP439" s="57"/>
      <c r="AQ439" s="57"/>
      <c r="AR439" s="53"/>
    </row>
    <row r="440" spans="1:44" ht="12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63"/>
      <c r="Y440" s="55"/>
      <c r="Z440" s="55"/>
      <c r="AA440" s="63"/>
      <c r="AB440" s="55"/>
      <c r="AC440" s="55"/>
      <c r="AD440" s="63"/>
      <c r="AE440" s="55"/>
      <c r="AF440" s="55"/>
      <c r="AG440" s="63"/>
      <c r="AH440" s="55"/>
      <c r="AI440" s="55"/>
      <c r="AJ440" s="63"/>
      <c r="AK440" s="55"/>
      <c r="AL440" s="55"/>
      <c r="AM440" s="63"/>
      <c r="AN440" s="55"/>
      <c r="AO440" s="70"/>
      <c r="AP440" s="57"/>
      <c r="AQ440" s="57"/>
      <c r="AR440" s="53"/>
    </row>
    <row r="441" spans="1:44" ht="12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63"/>
      <c r="Y441" s="55"/>
      <c r="Z441" s="55"/>
      <c r="AA441" s="63"/>
      <c r="AB441" s="55"/>
      <c r="AC441" s="55"/>
      <c r="AD441" s="63"/>
      <c r="AE441" s="55"/>
      <c r="AF441" s="55"/>
      <c r="AG441" s="63"/>
      <c r="AH441" s="55"/>
      <c r="AI441" s="55"/>
      <c r="AJ441" s="63"/>
      <c r="AK441" s="55"/>
      <c r="AL441" s="55"/>
      <c r="AM441" s="63"/>
      <c r="AN441" s="55"/>
      <c r="AO441" s="70"/>
      <c r="AP441" s="57"/>
      <c r="AQ441" s="57"/>
      <c r="AR441" s="53"/>
    </row>
    <row r="442" spans="1:44" ht="12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63"/>
      <c r="Y442" s="55"/>
      <c r="Z442" s="55"/>
      <c r="AA442" s="63"/>
      <c r="AB442" s="55"/>
      <c r="AC442" s="55"/>
      <c r="AD442" s="63"/>
      <c r="AE442" s="55"/>
      <c r="AF442" s="55"/>
      <c r="AG442" s="63"/>
      <c r="AH442" s="55"/>
      <c r="AI442" s="55"/>
      <c r="AJ442" s="63"/>
      <c r="AK442" s="55"/>
      <c r="AL442" s="55"/>
      <c r="AM442" s="63"/>
      <c r="AN442" s="55"/>
      <c r="AO442" s="70"/>
      <c r="AP442" s="57"/>
      <c r="AQ442" s="57"/>
      <c r="AR442" s="53"/>
    </row>
    <row r="443" spans="1:44" ht="12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63"/>
      <c r="Y443" s="55"/>
      <c r="Z443" s="55"/>
      <c r="AA443" s="63"/>
      <c r="AB443" s="55"/>
      <c r="AC443" s="55"/>
      <c r="AD443" s="63"/>
      <c r="AE443" s="55"/>
      <c r="AF443" s="55"/>
      <c r="AG443" s="63"/>
      <c r="AH443" s="55"/>
      <c r="AI443" s="55"/>
      <c r="AJ443" s="63"/>
      <c r="AK443" s="55"/>
      <c r="AL443" s="55"/>
      <c r="AM443" s="63"/>
      <c r="AN443" s="55"/>
      <c r="AO443" s="70"/>
      <c r="AP443" s="57"/>
      <c r="AQ443" s="57"/>
      <c r="AR443" s="53"/>
    </row>
    <row r="444" spans="1:44" ht="12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63"/>
      <c r="Y444" s="55"/>
      <c r="Z444" s="55"/>
      <c r="AA444" s="63"/>
      <c r="AB444" s="55"/>
      <c r="AC444" s="55"/>
      <c r="AD444" s="63"/>
      <c r="AE444" s="55"/>
      <c r="AF444" s="55"/>
      <c r="AG444" s="63"/>
      <c r="AH444" s="55"/>
      <c r="AI444" s="55"/>
      <c r="AJ444" s="63"/>
      <c r="AK444" s="55"/>
      <c r="AL444" s="55"/>
      <c r="AM444" s="63"/>
      <c r="AN444" s="55"/>
      <c r="AO444" s="70"/>
      <c r="AP444" s="57"/>
      <c r="AQ444" s="57"/>
      <c r="AR444" s="53"/>
    </row>
    <row r="445" spans="1:44" ht="12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63"/>
      <c r="Y445" s="55"/>
      <c r="Z445" s="55"/>
      <c r="AA445" s="63"/>
      <c r="AB445" s="55"/>
      <c r="AC445" s="55"/>
      <c r="AD445" s="63"/>
      <c r="AE445" s="55"/>
      <c r="AF445" s="55"/>
      <c r="AG445" s="63"/>
      <c r="AH445" s="55"/>
      <c r="AI445" s="55"/>
      <c r="AJ445" s="63"/>
      <c r="AK445" s="55"/>
      <c r="AL445" s="55"/>
      <c r="AM445" s="63"/>
      <c r="AN445" s="55"/>
      <c r="AO445" s="70"/>
      <c r="AP445" s="57"/>
      <c r="AQ445" s="57"/>
      <c r="AR445" s="53"/>
    </row>
    <row r="446" spans="1:44" ht="12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63"/>
      <c r="Y446" s="55"/>
      <c r="Z446" s="55"/>
      <c r="AA446" s="63"/>
      <c r="AB446" s="55"/>
      <c r="AC446" s="55"/>
      <c r="AD446" s="63"/>
      <c r="AE446" s="55"/>
      <c r="AF446" s="55"/>
      <c r="AG446" s="63"/>
      <c r="AH446" s="55"/>
      <c r="AI446" s="55"/>
      <c r="AJ446" s="63"/>
      <c r="AK446" s="55"/>
      <c r="AL446" s="55"/>
      <c r="AM446" s="63"/>
      <c r="AN446" s="55"/>
      <c r="AO446" s="70"/>
      <c r="AP446" s="57"/>
      <c r="AQ446" s="57"/>
      <c r="AR446" s="53"/>
    </row>
    <row r="447" spans="1:44" ht="12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63"/>
      <c r="Y447" s="55"/>
      <c r="Z447" s="55"/>
      <c r="AA447" s="63"/>
      <c r="AB447" s="55"/>
      <c r="AC447" s="55"/>
      <c r="AD447" s="63"/>
      <c r="AE447" s="55"/>
      <c r="AF447" s="55"/>
      <c r="AG447" s="63"/>
      <c r="AH447" s="55"/>
      <c r="AI447" s="55"/>
      <c r="AJ447" s="63"/>
      <c r="AK447" s="55"/>
      <c r="AL447" s="55"/>
      <c r="AM447" s="63"/>
      <c r="AN447" s="55"/>
      <c r="AO447" s="70"/>
      <c r="AP447" s="57"/>
      <c r="AQ447" s="57"/>
      <c r="AR447" s="53"/>
    </row>
    <row r="448" spans="1:44" ht="12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63"/>
      <c r="Y448" s="55"/>
      <c r="Z448" s="55"/>
      <c r="AA448" s="63"/>
      <c r="AB448" s="55"/>
      <c r="AC448" s="55"/>
      <c r="AD448" s="63"/>
      <c r="AE448" s="55"/>
      <c r="AF448" s="55"/>
      <c r="AG448" s="63"/>
      <c r="AH448" s="55"/>
      <c r="AI448" s="55"/>
      <c r="AJ448" s="63"/>
      <c r="AK448" s="55"/>
      <c r="AL448" s="55"/>
      <c r="AM448" s="63"/>
      <c r="AN448" s="55"/>
      <c r="AO448" s="70"/>
      <c r="AP448" s="57"/>
      <c r="AQ448" s="57"/>
      <c r="AR448" s="53"/>
    </row>
    <row r="449" spans="1:44" ht="12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63"/>
      <c r="Y449" s="55"/>
      <c r="Z449" s="55"/>
      <c r="AA449" s="63"/>
      <c r="AB449" s="55"/>
      <c r="AC449" s="55"/>
      <c r="AD449" s="63"/>
      <c r="AE449" s="55"/>
      <c r="AF449" s="55"/>
      <c r="AG449" s="63"/>
      <c r="AH449" s="55"/>
      <c r="AI449" s="55"/>
      <c r="AJ449" s="63"/>
      <c r="AK449" s="55"/>
      <c r="AL449" s="55"/>
      <c r="AM449" s="63"/>
      <c r="AN449" s="55"/>
      <c r="AO449" s="70"/>
      <c r="AP449" s="57"/>
      <c r="AQ449" s="57"/>
      <c r="AR449" s="53"/>
    </row>
    <row r="450" spans="1:44" ht="12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63"/>
      <c r="Y450" s="55"/>
      <c r="Z450" s="55"/>
      <c r="AA450" s="63"/>
      <c r="AB450" s="55"/>
      <c r="AC450" s="55"/>
      <c r="AD450" s="63"/>
      <c r="AE450" s="55"/>
      <c r="AF450" s="55"/>
      <c r="AG450" s="63"/>
      <c r="AH450" s="55"/>
      <c r="AI450" s="55"/>
      <c r="AJ450" s="63"/>
      <c r="AK450" s="55"/>
      <c r="AL450" s="55"/>
      <c r="AM450" s="63"/>
      <c r="AN450" s="55"/>
      <c r="AO450" s="70"/>
      <c r="AP450" s="57"/>
      <c r="AQ450" s="57"/>
      <c r="AR450" s="53"/>
    </row>
    <row r="451" spans="1:44" ht="12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63"/>
      <c r="Y451" s="55"/>
      <c r="Z451" s="55"/>
      <c r="AA451" s="63"/>
      <c r="AB451" s="55"/>
      <c r="AC451" s="55"/>
      <c r="AD451" s="63"/>
      <c r="AE451" s="55"/>
      <c r="AF451" s="55"/>
      <c r="AG451" s="63"/>
      <c r="AH451" s="55"/>
      <c r="AI451" s="55"/>
      <c r="AJ451" s="63"/>
      <c r="AK451" s="55"/>
      <c r="AL451" s="55"/>
      <c r="AM451" s="63"/>
      <c r="AN451" s="55"/>
      <c r="AO451" s="70"/>
      <c r="AP451" s="57"/>
      <c r="AQ451" s="57"/>
      <c r="AR451" s="53"/>
    </row>
    <row r="452" spans="1:44" ht="12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63"/>
      <c r="Y452" s="55"/>
      <c r="Z452" s="55"/>
      <c r="AA452" s="63"/>
      <c r="AB452" s="55"/>
      <c r="AC452" s="55"/>
      <c r="AD452" s="63"/>
      <c r="AE452" s="55"/>
      <c r="AF452" s="55"/>
      <c r="AG452" s="63"/>
      <c r="AH452" s="55"/>
      <c r="AI452" s="55"/>
      <c r="AJ452" s="63"/>
      <c r="AK452" s="55"/>
      <c r="AL452" s="55"/>
      <c r="AM452" s="63"/>
      <c r="AN452" s="55"/>
      <c r="AO452" s="70"/>
      <c r="AP452" s="57"/>
      <c r="AQ452" s="57"/>
      <c r="AR452" s="53"/>
    </row>
    <row r="453" spans="1:44" ht="12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63"/>
      <c r="Y453" s="55"/>
      <c r="Z453" s="55"/>
      <c r="AA453" s="63"/>
      <c r="AB453" s="55"/>
      <c r="AC453" s="55"/>
      <c r="AD453" s="63"/>
      <c r="AE453" s="55"/>
      <c r="AF453" s="55"/>
      <c r="AG453" s="63"/>
      <c r="AH453" s="55"/>
      <c r="AI453" s="55"/>
      <c r="AJ453" s="63"/>
      <c r="AK453" s="55"/>
      <c r="AL453" s="55"/>
      <c r="AM453" s="63"/>
      <c r="AN453" s="55"/>
      <c r="AO453" s="70"/>
      <c r="AP453" s="57"/>
      <c r="AQ453" s="57"/>
      <c r="AR453" s="53"/>
    </row>
    <row r="454" spans="1:44" ht="12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63"/>
      <c r="Y454" s="55"/>
      <c r="Z454" s="55"/>
      <c r="AA454" s="63"/>
      <c r="AB454" s="55"/>
      <c r="AC454" s="55"/>
      <c r="AD454" s="63"/>
      <c r="AE454" s="55"/>
      <c r="AF454" s="55"/>
      <c r="AG454" s="63"/>
      <c r="AH454" s="55"/>
      <c r="AI454" s="55"/>
      <c r="AJ454" s="63"/>
      <c r="AK454" s="55"/>
      <c r="AL454" s="55"/>
      <c r="AM454" s="63"/>
      <c r="AN454" s="55"/>
      <c r="AO454" s="70"/>
      <c r="AP454" s="57"/>
      <c r="AQ454" s="57"/>
      <c r="AR454" s="53"/>
    </row>
    <row r="455" spans="1:44" ht="12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63"/>
      <c r="Y455" s="55"/>
      <c r="Z455" s="55"/>
      <c r="AA455" s="63"/>
      <c r="AB455" s="55"/>
      <c r="AC455" s="55"/>
      <c r="AD455" s="63"/>
      <c r="AE455" s="55"/>
      <c r="AF455" s="55"/>
      <c r="AG455" s="63"/>
      <c r="AH455" s="55"/>
      <c r="AI455" s="55"/>
      <c r="AJ455" s="63"/>
      <c r="AK455" s="55"/>
      <c r="AL455" s="55"/>
      <c r="AM455" s="63"/>
      <c r="AN455" s="55"/>
      <c r="AO455" s="70"/>
      <c r="AP455" s="57"/>
      <c r="AQ455" s="57"/>
      <c r="AR455" s="53"/>
    </row>
    <row r="456" spans="1:44" ht="12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63"/>
      <c r="Y456" s="55"/>
      <c r="Z456" s="55"/>
      <c r="AA456" s="63"/>
      <c r="AB456" s="55"/>
      <c r="AC456" s="55"/>
      <c r="AD456" s="63"/>
      <c r="AE456" s="55"/>
      <c r="AF456" s="55"/>
      <c r="AG456" s="63"/>
      <c r="AH456" s="55"/>
      <c r="AI456" s="55"/>
      <c r="AJ456" s="63"/>
      <c r="AK456" s="55"/>
      <c r="AL456" s="55"/>
      <c r="AM456" s="63"/>
      <c r="AN456" s="55"/>
      <c r="AO456" s="70"/>
      <c r="AP456" s="57"/>
      <c r="AQ456" s="57"/>
      <c r="AR456" s="53"/>
    </row>
    <row r="457" spans="1:44" ht="12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63"/>
      <c r="Y457" s="55"/>
      <c r="Z457" s="55"/>
      <c r="AA457" s="63"/>
      <c r="AB457" s="55"/>
      <c r="AC457" s="55"/>
      <c r="AD457" s="63"/>
      <c r="AE457" s="55"/>
      <c r="AF457" s="55"/>
      <c r="AG457" s="63"/>
      <c r="AH457" s="55"/>
      <c r="AI457" s="55"/>
      <c r="AJ457" s="63"/>
      <c r="AK457" s="55"/>
      <c r="AL457" s="55"/>
      <c r="AM457" s="63"/>
      <c r="AN457" s="55"/>
      <c r="AO457" s="70"/>
      <c r="AP457" s="57"/>
      <c r="AQ457" s="57"/>
      <c r="AR457" s="53"/>
    </row>
    <row r="458" spans="1:44" ht="12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63"/>
      <c r="Y458" s="55"/>
      <c r="Z458" s="55"/>
      <c r="AA458" s="63"/>
      <c r="AB458" s="55"/>
      <c r="AC458" s="55"/>
      <c r="AD458" s="63"/>
      <c r="AE458" s="55"/>
      <c r="AF458" s="55"/>
      <c r="AG458" s="63"/>
      <c r="AH458" s="55"/>
      <c r="AI458" s="55"/>
      <c r="AJ458" s="63"/>
      <c r="AK458" s="55"/>
      <c r="AL458" s="55"/>
      <c r="AM458" s="63"/>
      <c r="AN458" s="55"/>
      <c r="AO458" s="70"/>
      <c r="AP458" s="57"/>
      <c r="AQ458" s="57"/>
      <c r="AR458" s="53"/>
    </row>
    <row r="459" spans="1:44" ht="12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63"/>
      <c r="Y459" s="55"/>
      <c r="Z459" s="55"/>
      <c r="AA459" s="63"/>
      <c r="AB459" s="55"/>
      <c r="AC459" s="55"/>
      <c r="AD459" s="63"/>
      <c r="AE459" s="55"/>
      <c r="AF459" s="55"/>
      <c r="AG459" s="63"/>
      <c r="AH459" s="55"/>
      <c r="AI459" s="55"/>
      <c r="AJ459" s="63"/>
      <c r="AK459" s="55"/>
      <c r="AL459" s="55"/>
      <c r="AM459" s="63"/>
      <c r="AN459" s="55"/>
      <c r="AO459" s="70"/>
      <c r="AP459" s="57"/>
      <c r="AQ459" s="57"/>
      <c r="AR459" s="53"/>
    </row>
    <row r="460" spans="1:44" ht="12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63"/>
      <c r="Y460" s="55"/>
      <c r="Z460" s="55"/>
      <c r="AA460" s="63"/>
      <c r="AB460" s="55"/>
      <c r="AC460" s="55"/>
      <c r="AD460" s="63"/>
      <c r="AE460" s="55"/>
      <c r="AF460" s="55"/>
      <c r="AG460" s="63"/>
      <c r="AH460" s="55"/>
      <c r="AI460" s="55"/>
      <c r="AJ460" s="63"/>
      <c r="AK460" s="55"/>
      <c r="AL460" s="55"/>
      <c r="AM460" s="63"/>
      <c r="AN460" s="55"/>
      <c r="AO460" s="70"/>
      <c r="AP460" s="57"/>
      <c r="AQ460" s="57"/>
      <c r="AR460" s="53"/>
    </row>
    <row r="461" spans="1:44" ht="12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63"/>
      <c r="Y461" s="55"/>
      <c r="Z461" s="55"/>
      <c r="AA461" s="63"/>
      <c r="AB461" s="55"/>
      <c r="AC461" s="55"/>
      <c r="AD461" s="63"/>
      <c r="AE461" s="55"/>
      <c r="AF461" s="55"/>
      <c r="AG461" s="63"/>
      <c r="AH461" s="55"/>
      <c r="AI461" s="55"/>
      <c r="AJ461" s="63"/>
      <c r="AK461" s="55"/>
      <c r="AL461" s="55"/>
      <c r="AM461" s="63"/>
      <c r="AN461" s="55"/>
      <c r="AO461" s="70"/>
      <c r="AP461" s="57"/>
      <c r="AQ461" s="57"/>
      <c r="AR461" s="53"/>
    </row>
    <row r="462" spans="1:44" ht="12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63"/>
      <c r="Y462" s="55"/>
      <c r="Z462" s="55"/>
      <c r="AA462" s="63"/>
      <c r="AB462" s="55"/>
      <c r="AC462" s="55"/>
      <c r="AD462" s="63"/>
      <c r="AE462" s="55"/>
      <c r="AF462" s="55"/>
      <c r="AG462" s="63"/>
      <c r="AH462" s="55"/>
      <c r="AI462" s="55"/>
      <c r="AJ462" s="63"/>
      <c r="AK462" s="55"/>
      <c r="AL462" s="55"/>
      <c r="AM462" s="63"/>
      <c r="AN462" s="55"/>
      <c r="AO462" s="70"/>
      <c r="AP462" s="57"/>
      <c r="AQ462" s="57"/>
      <c r="AR462" s="53"/>
    </row>
    <row r="463" spans="1:44" ht="12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63"/>
      <c r="Y463" s="55"/>
      <c r="Z463" s="55"/>
      <c r="AA463" s="63"/>
      <c r="AB463" s="55"/>
      <c r="AC463" s="55"/>
      <c r="AD463" s="63"/>
      <c r="AE463" s="55"/>
      <c r="AF463" s="55"/>
      <c r="AG463" s="63"/>
      <c r="AH463" s="55"/>
      <c r="AI463" s="55"/>
      <c r="AJ463" s="63"/>
      <c r="AK463" s="55"/>
      <c r="AL463" s="55"/>
      <c r="AM463" s="63"/>
      <c r="AN463" s="55"/>
      <c r="AO463" s="70"/>
      <c r="AP463" s="57"/>
      <c r="AQ463" s="57"/>
      <c r="AR463" s="53"/>
    </row>
    <row r="464" spans="1:44" ht="12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63"/>
      <c r="Y464" s="55"/>
      <c r="Z464" s="55"/>
      <c r="AA464" s="63"/>
      <c r="AB464" s="55"/>
      <c r="AC464" s="55"/>
      <c r="AD464" s="63"/>
      <c r="AE464" s="55"/>
      <c r="AF464" s="55"/>
      <c r="AG464" s="63"/>
      <c r="AH464" s="55"/>
      <c r="AI464" s="55"/>
      <c r="AJ464" s="63"/>
      <c r="AK464" s="55"/>
      <c r="AL464" s="55"/>
      <c r="AM464" s="63"/>
      <c r="AN464" s="55"/>
      <c r="AO464" s="70"/>
      <c r="AP464" s="57"/>
      <c r="AQ464" s="57"/>
      <c r="AR464" s="53"/>
    </row>
    <row r="465" spans="1:44" ht="12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63"/>
      <c r="Y465" s="55"/>
      <c r="Z465" s="55"/>
      <c r="AA465" s="63"/>
      <c r="AB465" s="55"/>
      <c r="AC465" s="55"/>
      <c r="AD465" s="63"/>
      <c r="AE465" s="55"/>
      <c r="AF465" s="55"/>
      <c r="AG465" s="63"/>
      <c r="AH465" s="55"/>
      <c r="AI465" s="55"/>
      <c r="AJ465" s="63"/>
      <c r="AK465" s="55"/>
      <c r="AL465" s="55"/>
      <c r="AM465" s="63"/>
      <c r="AN465" s="55"/>
      <c r="AO465" s="70"/>
      <c r="AP465" s="57"/>
      <c r="AQ465" s="57"/>
      <c r="AR465" s="53"/>
    </row>
    <row r="466" spans="1:44" ht="12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63"/>
      <c r="Y466" s="55"/>
      <c r="Z466" s="55"/>
      <c r="AA466" s="63"/>
      <c r="AB466" s="55"/>
      <c r="AC466" s="55"/>
      <c r="AD466" s="63"/>
      <c r="AE466" s="55"/>
      <c r="AF466" s="55"/>
      <c r="AG466" s="63"/>
      <c r="AH466" s="55"/>
      <c r="AI466" s="55"/>
      <c r="AJ466" s="63"/>
      <c r="AK466" s="55"/>
      <c r="AL466" s="55"/>
      <c r="AM466" s="63"/>
      <c r="AN466" s="55"/>
      <c r="AO466" s="70"/>
      <c r="AP466" s="57"/>
      <c r="AQ466" s="57"/>
      <c r="AR466" s="53"/>
    </row>
    <row r="467" spans="1:44" ht="12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63"/>
      <c r="Y467" s="55"/>
      <c r="Z467" s="55"/>
      <c r="AA467" s="63"/>
      <c r="AB467" s="55"/>
      <c r="AC467" s="55"/>
      <c r="AD467" s="63"/>
      <c r="AE467" s="55"/>
      <c r="AF467" s="55"/>
      <c r="AG467" s="63"/>
      <c r="AH467" s="55"/>
      <c r="AI467" s="55"/>
      <c r="AJ467" s="63"/>
      <c r="AK467" s="55"/>
      <c r="AL467" s="55"/>
      <c r="AM467" s="63"/>
      <c r="AN467" s="55"/>
      <c r="AO467" s="70"/>
      <c r="AP467" s="57"/>
      <c r="AQ467" s="57"/>
      <c r="AR467" s="53"/>
    </row>
    <row r="468" spans="1:44" ht="12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63"/>
      <c r="Y468" s="55"/>
      <c r="Z468" s="55"/>
      <c r="AA468" s="63"/>
      <c r="AB468" s="55"/>
      <c r="AC468" s="55"/>
      <c r="AD468" s="63"/>
      <c r="AE468" s="55"/>
      <c r="AF468" s="55"/>
      <c r="AG468" s="63"/>
      <c r="AH468" s="55"/>
      <c r="AI468" s="55"/>
      <c r="AJ468" s="63"/>
      <c r="AK468" s="55"/>
      <c r="AL468" s="55"/>
      <c r="AM468" s="63"/>
      <c r="AN468" s="55"/>
      <c r="AO468" s="70"/>
      <c r="AP468" s="57"/>
      <c r="AQ468" s="57"/>
      <c r="AR468" s="53"/>
    </row>
    <row r="469" spans="1:44" ht="12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63"/>
      <c r="Y469" s="55"/>
      <c r="Z469" s="55"/>
      <c r="AA469" s="63"/>
      <c r="AB469" s="55"/>
      <c r="AC469" s="55"/>
      <c r="AD469" s="63"/>
      <c r="AE469" s="55"/>
      <c r="AF469" s="55"/>
      <c r="AG469" s="63"/>
      <c r="AH469" s="55"/>
      <c r="AI469" s="55"/>
      <c r="AJ469" s="63"/>
      <c r="AK469" s="55"/>
      <c r="AL469" s="55"/>
      <c r="AM469" s="63"/>
      <c r="AN469" s="55"/>
      <c r="AO469" s="70"/>
      <c r="AP469" s="57"/>
      <c r="AQ469" s="57"/>
      <c r="AR469" s="53"/>
    </row>
    <row r="470" spans="1:44" ht="12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63"/>
      <c r="Y470" s="55"/>
      <c r="Z470" s="55"/>
      <c r="AA470" s="63"/>
      <c r="AB470" s="55"/>
      <c r="AC470" s="55"/>
      <c r="AD470" s="63"/>
      <c r="AE470" s="55"/>
      <c r="AF470" s="55"/>
      <c r="AG470" s="63"/>
      <c r="AH470" s="55"/>
      <c r="AI470" s="55"/>
      <c r="AJ470" s="63"/>
      <c r="AK470" s="55"/>
      <c r="AL470" s="55"/>
      <c r="AM470" s="63"/>
      <c r="AN470" s="55"/>
      <c r="AO470" s="70"/>
      <c r="AP470" s="57"/>
      <c r="AQ470" s="57"/>
      <c r="AR470" s="53"/>
    </row>
    <row r="471" spans="1:44" ht="12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63"/>
      <c r="Y471" s="55"/>
      <c r="Z471" s="55"/>
      <c r="AA471" s="63"/>
      <c r="AB471" s="55"/>
      <c r="AC471" s="55"/>
      <c r="AD471" s="63"/>
      <c r="AE471" s="55"/>
      <c r="AF471" s="55"/>
      <c r="AG471" s="63"/>
      <c r="AH471" s="55"/>
      <c r="AI471" s="55"/>
      <c r="AJ471" s="63"/>
      <c r="AK471" s="55"/>
      <c r="AL471" s="55"/>
      <c r="AM471" s="63"/>
      <c r="AN471" s="55"/>
      <c r="AO471" s="70"/>
      <c r="AP471" s="57"/>
      <c r="AQ471" s="57"/>
      <c r="AR471" s="53"/>
    </row>
    <row r="472" spans="1:44" ht="12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63"/>
      <c r="Y472" s="55"/>
      <c r="Z472" s="55"/>
      <c r="AA472" s="63"/>
      <c r="AB472" s="55"/>
      <c r="AC472" s="55"/>
      <c r="AD472" s="63"/>
      <c r="AE472" s="55"/>
      <c r="AF472" s="55"/>
      <c r="AG472" s="63"/>
      <c r="AH472" s="55"/>
      <c r="AI472" s="55"/>
      <c r="AJ472" s="63"/>
      <c r="AK472" s="55"/>
      <c r="AL472" s="55"/>
      <c r="AM472" s="63"/>
      <c r="AN472" s="55"/>
      <c r="AO472" s="70"/>
      <c r="AP472" s="57"/>
      <c r="AQ472" s="57"/>
      <c r="AR472" s="53"/>
    </row>
    <row r="473" spans="1:44" ht="12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63"/>
      <c r="Y473" s="55"/>
      <c r="Z473" s="55"/>
      <c r="AA473" s="63"/>
      <c r="AB473" s="55"/>
      <c r="AC473" s="55"/>
      <c r="AD473" s="63"/>
      <c r="AE473" s="55"/>
      <c r="AF473" s="55"/>
      <c r="AG473" s="63"/>
      <c r="AH473" s="55"/>
      <c r="AI473" s="55"/>
      <c r="AJ473" s="63"/>
      <c r="AK473" s="55"/>
      <c r="AL473" s="55"/>
      <c r="AM473" s="63"/>
      <c r="AN473" s="55"/>
      <c r="AO473" s="70"/>
      <c r="AP473" s="57"/>
      <c r="AQ473" s="57"/>
      <c r="AR473" s="53"/>
    </row>
    <row r="474" spans="1:44" ht="12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63"/>
      <c r="Y474" s="55"/>
      <c r="Z474" s="55"/>
      <c r="AA474" s="63"/>
      <c r="AB474" s="55"/>
      <c r="AC474" s="55"/>
      <c r="AD474" s="63"/>
      <c r="AE474" s="55"/>
      <c r="AF474" s="55"/>
      <c r="AG474" s="63"/>
      <c r="AH474" s="55"/>
      <c r="AI474" s="55"/>
      <c r="AJ474" s="63"/>
      <c r="AK474" s="55"/>
      <c r="AL474" s="55"/>
      <c r="AM474" s="63"/>
      <c r="AN474" s="55"/>
      <c r="AO474" s="70"/>
      <c r="AP474" s="57"/>
      <c r="AQ474" s="57"/>
      <c r="AR474" s="53"/>
    </row>
    <row r="475" spans="1:44" ht="12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63"/>
      <c r="Y475" s="55"/>
      <c r="Z475" s="55"/>
      <c r="AA475" s="63"/>
      <c r="AB475" s="55"/>
      <c r="AC475" s="55"/>
      <c r="AD475" s="63"/>
      <c r="AE475" s="55"/>
      <c r="AF475" s="55"/>
      <c r="AG475" s="63"/>
      <c r="AH475" s="55"/>
      <c r="AI475" s="55"/>
      <c r="AJ475" s="63"/>
      <c r="AK475" s="55"/>
      <c r="AL475" s="55"/>
      <c r="AM475" s="63"/>
      <c r="AN475" s="55"/>
      <c r="AO475" s="70"/>
      <c r="AP475" s="57"/>
      <c r="AQ475" s="57"/>
      <c r="AR475" s="53"/>
    </row>
    <row r="476" spans="1:44" ht="12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63"/>
      <c r="Y476" s="55"/>
      <c r="Z476" s="55"/>
      <c r="AA476" s="63"/>
      <c r="AB476" s="55"/>
      <c r="AC476" s="55"/>
      <c r="AD476" s="63"/>
      <c r="AE476" s="55"/>
      <c r="AF476" s="55"/>
      <c r="AG476" s="63"/>
      <c r="AH476" s="55"/>
      <c r="AI476" s="55"/>
      <c r="AJ476" s="63"/>
      <c r="AK476" s="55"/>
      <c r="AL476" s="55"/>
      <c r="AM476" s="63"/>
      <c r="AN476" s="55"/>
      <c r="AO476" s="70"/>
      <c r="AP476" s="57"/>
      <c r="AQ476" s="57"/>
      <c r="AR476" s="53"/>
    </row>
    <row r="477" spans="1:44" ht="12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63"/>
      <c r="Y477" s="55"/>
      <c r="Z477" s="55"/>
      <c r="AA477" s="63"/>
      <c r="AB477" s="55"/>
      <c r="AC477" s="55"/>
      <c r="AD477" s="63"/>
      <c r="AE477" s="55"/>
      <c r="AF477" s="55"/>
      <c r="AG477" s="63"/>
      <c r="AH477" s="55"/>
      <c r="AI477" s="55"/>
      <c r="AJ477" s="63"/>
      <c r="AK477" s="55"/>
      <c r="AL477" s="55"/>
      <c r="AM477" s="63"/>
      <c r="AN477" s="55"/>
      <c r="AO477" s="70"/>
      <c r="AP477" s="57"/>
      <c r="AQ477" s="57"/>
      <c r="AR477" s="53"/>
    </row>
    <row r="478" spans="1:44" ht="12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63"/>
      <c r="Y478" s="55"/>
      <c r="Z478" s="55"/>
      <c r="AA478" s="63"/>
      <c r="AB478" s="55"/>
      <c r="AC478" s="55"/>
      <c r="AD478" s="63"/>
      <c r="AE478" s="55"/>
      <c r="AF478" s="55"/>
      <c r="AG478" s="63"/>
      <c r="AH478" s="55"/>
      <c r="AI478" s="55"/>
      <c r="AJ478" s="63"/>
      <c r="AK478" s="55"/>
      <c r="AL478" s="55"/>
      <c r="AM478" s="63"/>
      <c r="AN478" s="55"/>
      <c r="AO478" s="70"/>
      <c r="AP478" s="57"/>
      <c r="AQ478" s="57"/>
      <c r="AR478" s="53"/>
    </row>
    <row r="479" spans="1:44" ht="12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63"/>
      <c r="Y479" s="55"/>
      <c r="Z479" s="55"/>
      <c r="AA479" s="63"/>
      <c r="AB479" s="55"/>
      <c r="AC479" s="55"/>
      <c r="AD479" s="63"/>
      <c r="AE479" s="55"/>
      <c r="AF479" s="55"/>
      <c r="AG479" s="63"/>
      <c r="AH479" s="55"/>
      <c r="AI479" s="55"/>
      <c r="AJ479" s="63"/>
      <c r="AK479" s="55"/>
      <c r="AL479" s="55"/>
      <c r="AM479" s="63"/>
      <c r="AN479" s="55"/>
      <c r="AO479" s="70"/>
      <c r="AP479" s="57"/>
      <c r="AQ479" s="57"/>
      <c r="AR479" s="53"/>
    </row>
    <row r="480" spans="1:44" ht="12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63"/>
      <c r="Y480" s="55"/>
      <c r="Z480" s="55"/>
      <c r="AA480" s="63"/>
      <c r="AB480" s="55"/>
      <c r="AC480" s="55"/>
      <c r="AD480" s="63"/>
      <c r="AE480" s="55"/>
      <c r="AF480" s="55"/>
      <c r="AG480" s="63"/>
      <c r="AH480" s="55"/>
      <c r="AI480" s="55"/>
      <c r="AJ480" s="63"/>
      <c r="AK480" s="55"/>
      <c r="AL480" s="55"/>
      <c r="AM480" s="63"/>
      <c r="AN480" s="55"/>
      <c r="AO480" s="70"/>
      <c r="AP480" s="57"/>
      <c r="AQ480" s="57"/>
      <c r="AR480" s="53"/>
    </row>
    <row r="481" spans="1:44" ht="12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63"/>
      <c r="Y481" s="55"/>
      <c r="Z481" s="55"/>
      <c r="AA481" s="63"/>
      <c r="AB481" s="55"/>
      <c r="AC481" s="55"/>
      <c r="AD481" s="63"/>
      <c r="AE481" s="55"/>
      <c r="AF481" s="55"/>
      <c r="AG481" s="63"/>
      <c r="AH481" s="55"/>
      <c r="AI481" s="55"/>
      <c r="AJ481" s="63"/>
      <c r="AK481" s="55"/>
      <c r="AL481" s="55"/>
      <c r="AM481" s="63"/>
      <c r="AN481" s="55"/>
      <c r="AO481" s="70"/>
      <c r="AP481" s="57"/>
      <c r="AQ481" s="57"/>
      <c r="AR481" s="53"/>
    </row>
    <row r="482" spans="1:44" ht="12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63"/>
      <c r="Y482" s="55"/>
      <c r="Z482" s="55"/>
      <c r="AA482" s="63"/>
      <c r="AB482" s="55"/>
      <c r="AC482" s="55"/>
      <c r="AD482" s="63"/>
      <c r="AE482" s="55"/>
      <c r="AF482" s="55"/>
      <c r="AG482" s="63"/>
      <c r="AH482" s="55"/>
      <c r="AI482" s="55"/>
      <c r="AJ482" s="63"/>
      <c r="AK482" s="55"/>
      <c r="AL482" s="55"/>
      <c r="AM482" s="63"/>
      <c r="AN482" s="55"/>
      <c r="AO482" s="70"/>
      <c r="AP482" s="57"/>
      <c r="AQ482" s="57"/>
      <c r="AR482" s="53"/>
    </row>
    <row r="483" spans="1:44" ht="12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63"/>
      <c r="Y483" s="55"/>
      <c r="Z483" s="55"/>
      <c r="AA483" s="63"/>
      <c r="AB483" s="55"/>
      <c r="AC483" s="55"/>
      <c r="AD483" s="63"/>
      <c r="AE483" s="55"/>
      <c r="AF483" s="55"/>
      <c r="AG483" s="63"/>
      <c r="AH483" s="55"/>
      <c r="AI483" s="55"/>
      <c r="AJ483" s="63"/>
      <c r="AK483" s="55"/>
      <c r="AL483" s="55"/>
      <c r="AM483" s="63"/>
      <c r="AN483" s="55"/>
      <c r="AO483" s="70"/>
      <c r="AP483" s="57"/>
      <c r="AQ483" s="57"/>
      <c r="AR483" s="53"/>
    </row>
    <row r="484" spans="1:44" ht="12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63"/>
      <c r="Y484" s="55"/>
      <c r="Z484" s="55"/>
      <c r="AA484" s="63"/>
      <c r="AB484" s="55"/>
      <c r="AC484" s="55"/>
      <c r="AD484" s="63"/>
      <c r="AE484" s="55"/>
      <c r="AF484" s="55"/>
      <c r="AG484" s="63"/>
      <c r="AH484" s="55"/>
      <c r="AI484" s="55"/>
      <c r="AJ484" s="63"/>
      <c r="AK484" s="55"/>
      <c r="AL484" s="55"/>
      <c r="AM484" s="63"/>
      <c r="AN484" s="55"/>
      <c r="AO484" s="70"/>
      <c r="AP484" s="57"/>
      <c r="AQ484" s="57"/>
      <c r="AR484" s="53"/>
    </row>
    <row r="485" spans="1:44" ht="12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63"/>
      <c r="Y485" s="55"/>
      <c r="Z485" s="55"/>
      <c r="AA485" s="63"/>
      <c r="AB485" s="55"/>
      <c r="AC485" s="55"/>
      <c r="AD485" s="63"/>
      <c r="AE485" s="55"/>
      <c r="AF485" s="55"/>
      <c r="AG485" s="63"/>
      <c r="AH485" s="55"/>
      <c r="AI485" s="55"/>
      <c r="AJ485" s="63"/>
      <c r="AK485" s="55"/>
      <c r="AL485" s="55"/>
      <c r="AM485" s="63"/>
      <c r="AN485" s="55"/>
      <c r="AO485" s="70"/>
      <c r="AP485" s="57"/>
      <c r="AQ485" s="57"/>
      <c r="AR485" s="53"/>
    </row>
    <row r="486" spans="1:44" ht="12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63"/>
      <c r="Y486" s="55"/>
      <c r="Z486" s="55"/>
      <c r="AA486" s="63"/>
      <c r="AB486" s="55"/>
      <c r="AC486" s="55"/>
      <c r="AD486" s="63"/>
      <c r="AE486" s="55"/>
      <c r="AF486" s="55"/>
      <c r="AG486" s="63"/>
      <c r="AH486" s="55"/>
      <c r="AI486" s="55"/>
      <c r="AJ486" s="63"/>
      <c r="AK486" s="55"/>
      <c r="AL486" s="55"/>
      <c r="AM486" s="63"/>
      <c r="AN486" s="55"/>
      <c r="AO486" s="70"/>
      <c r="AP486" s="57"/>
      <c r="AQ486" s="57"/>
      <c r="AR486" s="53"/>
    </row>
    <row r="487" spans="1:44" ht="12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63"/>
      <c r="Y487" s="55"/>
      <c r="Z487" s="55"/>
      <c r="AA487" s="63"/>
      <c r="AB487" s="55"/>
      <c r="AC487" s="55"/>
      <c r="AD487" s="63"/>
      <c r="AE487" s="55"/>
      <c r="AF487" s="55"/>
      <c r="AG487" s="63"/>
      <c r="AH487" s="55"/>
      <c r="AI487" s="55"/>
      <c r="AJ487" s="63"/>
      <c r="AK487" s="55"/>
      <c r="AL487" s="55"/>
      <c r="AM487" s="63"/>
      <c r="AN487" s="55"/>
      <c r="AO487" s="70"/>
      <c r="AP487" s="57"/>
      <c r="AQ487" s="57"/>
      <c r="AR487" s="53"/>
    </row>
    <row r="488" spans="1:44" ht="12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63"/>
      <c r="Y488" s="55"/>
      <c r="Z488" s="55"/>
      <c r="AA488" s="63"/>
      <c r="AB488" s="55"/>
      <c r="AC488" s="55"/>
      <c r="AD488" s="63"/>
      <c r="AE488" s="55"/>
      <c r="AF488" s="55"/>
      <c r="AG488" s="63"/>
      <c r="AH488" s="55"/>
      <c r="AI488" s="55"/>
      <c r="AJ488" s="63"/>
      <c r="AK488" s="55"/>
      <c r="AL488" s="55"/>
      <c r="AM488" s="63"/>
      <c r="AN488" s="55"/>
      <c r="AO488" s="70"/>
      <c r="AP488" s="57"/>
      <c r="AQ488" s="57"/>
      <c r="AR488" s="53"/>
    </row>
    <row r="489" spans="1:44" ht="12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63"/>
      <c r="Y489" s="55"/>
      <c r="Z489" s="55"/>
      <c r="AA489" s="63"/>
      <c r="AB489" s="55"/>
      <c r="AC489" s="55"/>
      <c r="AD489" s="63"/>
      <c r="AE489" s="55"/>
      <c r="AF489" s="55"/>
      <c r="AG489" s="63"/>
      <c r="AH489" s="55"/>
      <c r="AI489" s="55"/>
      <c r="AJ489" s="63"/>
      <c r="AK489" s="55"/>
      <c r="AL489" s="55"/>
      <c r="AM489" s="63"/>
      <c r="AN489" s="55"/>
      <c r="AO489" s="70"/>
      <c r="AP489" s="57"/>
      <c r="AQ489" s="57"/>
      <c r="AR489" s="53"/>
    </row>
    <row r="490" spans="1:44" ht="12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63"/>
      <c r="Y490" s="55"/>
      <c r="Z490" s="55"/>
      <c r="AA490" s="63"/>
      <c r="AB490" s="55"/>
      <c r="AC490" s="55"/>
      <c r="AD490" s="63"/>
      <c r="AE490" s="55"/>
      <c r="AF490" s="55"/>
      <c r="AG490" s="63"/>
      <c r="AH490" s="55"/>
      <c r="AI490" s="55"/>
      <c r="AJ490" s="63"/>
      <c r="AK490" s="55"/>
      <c r="AL490" s="55"/>
      <c r="AM490" s="63"/>
      <c r="AN490" s="55"/>
      <c r="AO490" s="70"/>
      <c r="AP490" s="57"/>
      <c r="AQ490" s="57"/>
      <c r="AR490" s="53"/>
    </row>
    <row r="491" spans="1:44" ht="12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63"/>
      <c r="Y491" s="55"/>
      <c r="Z491" s="55"/>
      <c r="AA491" s="63"/>
      <c r="AB491" s="55"/>
      <c r="AC491" s="55"/>
      <c r="AD491" s="63"/>
      <c r="AE491" s="55"/>
      <c r="AF491" s="55"/>
      <c r="AG491" s="63"/>
      <c r="AH491" s="55"/>
      <c r="AI491" s="55"/>
      <c r="AJ491" s="63"/>
      <c r="AK491" s="55"/>
      <c r="AL491" s="55"/>
      <c r="AM491" s="63"/>
      <c r="AN491" s="55"/>
      <c r="AO491" s="70"/>
      <c r="AP491" s="57"/>
      <c r="AQ491" s="57"/>
      <c r="AR491" s="53"/>
    </row>
    <row r="492" spans="1:44" ht="12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63"/>
      <c r="Y492" s="55"/>
      <c r="Z492" s="55"/>
      <c r="AA492" s="63"/>
      <c r="AB492" s="55"/>
      <c r="AC492" s="55"/>
      <c r="AD492" s="63"/>
      <c r="AE492" s="55"/>
      <c r="AF492" s="55"/>
      <c r="AG492" s="63"/>
      <c r="AH492" s="55"/>
      <c r="AI492" s="55"/>
      <c r="AJ492" s="63"/>
      <c r="AK492" s="55"/>
      <c r="AL492" s="55"/>
      <c r="AM492" s="63"/>
      <c r="AN492" s="55"/>
      <c r="AO492" s="70"/>
      <c r="AP492" s="57"/>
      <c r="AQ492" s="57"/>
      <c r="AR492" s="53"/>
    </row>
    <row r="493" spans="1:44" ht="12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63"/>
      <c r="Y493" s="55"/>
      <c r="Z493" s="55"/>
      <c r="AA493" s="63"/>
      <c r="AB493" s="55"/>
      <c r="AC493" s="55"/>
      <c r="AD493" s="63"/>
      <c r="AE493" s="55"/>
      <c r="AF493" s="55"/>
      <c r="AG493" s="63"/>
      <c r="AH493" s="55"/>
      <c r="AI493" s="55"/>
      <c r="AJ493" s="63"/>
      <c r="AK493" s="55"/>
      <c r="AL493" s="55"/>
      <c r="AM493" s="63"/>
      <c r="AN493" s="55"/>
      <c r="AO493" s="70"/>
      <c r="AP493" s="57"/>
      <c r="AQ493" s="57"/>
      <c r="AR493" s="53"/>
    </row>
    <row r="494" spans="1:44" ht="12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63"/>
      <c r="Y494" s="55"/>
      <c r="Z494" s="55"/>
      <c r="AA494" s="63"/>
      <c r="AB494" s="55"/>
      <c r="AC494" s="55"/>
      <c r="AD494" s="63"/>
      <c r="AE494" s="55"/>
      <c r="AF494" s="55"/>
      <c r="AG494" s="63"/>
      <c r="AH494" s="55"/>
      <c r="AI494" s="55"/>
      <c r="AJ494" s="63"/>
      <c r="AK494" s="55"/>
      <c r="AL494" s="55"/>
      <c r="AM494" s="63"/>
      <c r="AN494" s="55"/>
      <c r="AO494" s="70"/>
      <c r="AP494" s="57"/>
      <c r="AQ494" s="57"/>
      <c r="AR494" s="53"/>
    </row>
    <row r="495" spans="1:44" ht="12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63"/>
      <c r="Y495" s="55"/>
      <c r="Z495" s="55"/>
      <c r="AA495" s="63"/>
      <c r="AB495" s="55"/>
      <c r="AC495" s="55"/>
      <c r="AD495" s="63"/>
      <c r="AE495" s="55"/>
      <c r="AF495" s="55"/>
      <c r="AG495" s="63"/>
      <c r="AH495" s="55"/>
      <c r="AI495" s="55"/>
      <c r="AJ495" s="63"/>
      <c r="AK495" s="55"/>
      <c r="AL495" s="55"/>
      <c r="AM495" s="63"/>
      <c r="AN495" s="55"/>
      <c r="AO495" s="70"/>
      <c r="AP495" s="57"/>
      <c r="AQ495" s="57"/>
      <c r="AR495" s="53"/>
    </row>
    <row r="496" spans="1:44" ht="12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63"/>
      <c r="Y496" s="55"/>
      <c r="Z496" s="55"/>
      <c r="AA496" s="63"/>
      <c r="AB496" s="55"/>
      <c r="AC496" s="55"/>
      <c r="AD496" s="63"/>
      <c r="AE496" s="55"/>
      <c r="AF496" s="55"/>
      <c r="AG496" s="63"/>
      <c r="AH496" s="55"/>
      <c r="AI496" s="55"/>
      <c r="AJ496" s="63"/>
      <c r="AK496" s="55"/>
      <c r="AL496" s="55"/>
      <c r="AM496" s="63"/>
      <c r="AN496" s="55"/>
      <c r="AO496" s="70"/>
      <c r="AP496" s="57"/>
      <c r="AQ496" s="57"/>
      <c r="AR496" s="53"/>
    </row>
    <row r="497" spans="1:44" ht="12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63"/>
      <c r="Y497" s="55"/>
      <c r="Z497" s="55"/>
      <c r="AA497" s="63"/>
      <c r="AB497" s="55"/>
      <c r="AC497" s="55"/>
      <c r="AD497" s="63"/>
      <c r="AE497" s="55"/>
      <c r="AF497" s="55"/>
      <c r="AG497" s="63"/>
      <c r="AH497" s="55"/>
      <c r="AI497" s="55"/>
      <c r="AJ497" s="63"/>
      <c r="AK497" s="55"/>
      <c r="AL497" s="55"/>
      <c r="AM497" s="63"/>
      <c r="AN497" s="55"/>
      <c r="AO497" s="70"/>
      <c r="AP497" s="57"/>
      <c r="AQ497" s="57"/>
      <c r="AR497" s="53"/>
    </row>
    <row r="498" spans="1:44" ht="12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63"/>
      <c r="Y498" s="55"/>
      <c r="Z498" s="55"/>
      <c r="AA498" s="63"/>
      <c r="AB498" s="55"/>
      <c r="AC498" s="55"/>
      <c r="AD498" s="63"/>
      <c r="AE498" s="55"/>
      <c r="AF498" s="55"/>
      <c r="AG498" s="63"/>
      <c r="AH498" s="55"/>
      <c r="AI498" s="55"/>
      <c r="AJ498" s="63"/>
      <c r="AK498" s="55"/>
      <c r="AL498" s="55"/>
      <c r="AM498" s="63"/>
      <c r="AN498" s="55"/>
      <c r="AO498" s="70"/>
      <c r="AP498" s="57"/>
      <c r="AQ498" s="57"/>
      <c r="AR498" s="53"/>
    </row>
    <row r="499" spans="1:44" ht="12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63"/>
      <c r="Y499" s="55"/>
      <c r="Z499" s="55"/>
      <c r="AA499" s="63"/>
      <c r="AB499" s="55"/>
      <c r="AC499" s="55"/>
      <c r="AD499" s="63"/>
      <c r="AE499" s="55"/>
      <c r="AF499" s="55"/>
      <c r="AG499" s="63"/>
      <c r="AH499" s="55"/>
      <c r="AI499" s="55"/>
      <c r="AJ499" s="63"/>
      <c r="AK499" s="55"/>
      <c r="AL499" s="55"/>
      <c r="AM499" s="63"/>
      <c r="AN499" s="55"/>
      <c r="AO499" s="70"/>
      <c r="AP499" s="57"/>
      <c r="AQ499" s="57"/>
      <c r="AR499" s="53"/>
    </row>
    <row r="500" spans="1:44" ht="12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63"/>
      <c r="Y500" s="55"/>
      <c r="Z500" s="55"/>
      <c r="AA500" s="63"/>
      <c r="AB500" s="55"/>
      <c r="AC500" s="55"/>
      <c r="AD500" s="63"/>
      <c r="AE500" s="55"/>
      <c r="AF500" s="55"/>
      <c r="AG500" s="63"/>
      <c r="AH500" s="55"/>
      <c r="AI500" s="55"/>
      <c r="AJ500" s="63"/>
      <c r="AK500" s="55"/>
      <c r="AL500" s="55"/>
      <c r="AM500" s="63"/>
      <c r="AN500" s="55"/>
      <c r="AO500" s="70"/>
      <c r="AP500" s="57"/>
      <c r="AQ500" s="57"/>
      <c r="AR500" s="53"/>
    </row>
    <row r="501" spans="1:44" ht="12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63"/>
      <c r="Y501" s="55"/>
      <c r="Z501" s="55"/>
      <c r="AA501" s="63"/>
      <c r="AB501" s="55"/>
      <c r="AC501" s="55"/>
      <c r="AD501" s="63"/>
      <c r="AE501" s="55"/>
      <c r="AF501" s="55"/>
      <c r="AG501" s="63"/>
      <c r="AH501" s="55"/>
      <c r="AI501" s="55"/>
      <c r="AJ501" s="63"/>
      <c r="AK501" s="55"/>
      <c r="AL501" s="55"/>
      <c r="AM501" s="63"/>
      <c r="AN501" s="55"/>
      <c r="AO501" s="70"/>
      <c r="AP501" s="57"/>
      <c r="AQ501" s="57"/>
      <c r="AR501" s="53"/>
    </row>
    <row r="502" spans="1:44" ht="12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63"/>
      <c r="Y502" s="55"/>
      <c r="Z502" s="55"/>
      <c r="AA502" s="63"/>
      <c r="AB502" s="55"/>
      <c r="AC502" s="55"/>
      <c r="AD502" s="63"/>
      <c r="AE502" s="55"/>
      <c r="AF502" s="55"/>
      <c r="AG502" s="63"/>
      <c r="AH502" s="55"/>
      <c r="AI502" s="55"/>
      <c r="AJ502" s="63"/>
      <c r="AK502" s="55"/>
      <c r="AL502" s="55"/>
      <c r="AM502" s="63"/>
      <c r="AN502" s="55"/>
      <c r="AO502" s="70"/>
      <c r="AP502" s="57"/>
      <c r="AQ502" s="57"/>
      <c r="AR502" s="53"/>
    </row>
    <row r="503" spans="1:44" ht="12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63"/>
      <c r="Y503" s="55"/>
      <c r="Z503" s="55"/>
      <c r="AA503" s="63"/>
      <c r="AB503" s="55"/>
      <c r="AC503" s="55"/>
      <c r="AD503" s="63"/>
      <c r="AE503" s="55"/>
      <c r="AF503" s="55"/>
      <c r="AG503" s="63"/>
      <c r="AH503" s="55"/>
      <c r="AI503" s="55"/>
      <c r="AJ503" s="63"/>
      <c r="AK503" s="55"/>
      <c r="AL503" s="55"/>
      <c r="AM503" s="63"/>
      <c r="AN503" s="55"/>
      <c r="AO503" s="70"/>
      <c r="AP503" s="57"/>
      <c r="AQ503" s="57"/>
      <c r="AR503" s="53"/>
    </row>
    <row r="504" spans="1:44" ht="12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63"/>
      <c r="Y504" s="55"/>
      <c r="Z504" s="55"/>
      <c r="AA504" s="63"/>
      <c r="AB504" s="55"/>
      <c r="AC504" s="55"/>
      <c r="AD504" s="63"/>
      <c r="AE504" s="55"/>
      <c r="AF504" s="55"/>
      <c r="AG504" s="63"/>
      <c r="AH504" s="55"/>
      <c r="AI504" s="55"/>
      <c r="AJ504" s="63"/>
      <c r="AK504" s="55"/>
      <c r="AL504" s="55"/>
      <c r="AM504" s="63"/>
      <c r="AN504" s="55"/>
      <c r="AO504" s="70"/>
      <c r="AP504" s="57"/>
      <c r="AQ504" s="57"/>
      <c r="AR504" s="53"/>
    </row>
    <row r="505" spans="1:44" ht="12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63"/>
      <c r="Y505" s="55"/>
      <c r="Z505" s="55"/>
      <c r="AA505" s="63"/>
      <c r="AB505" s="55"/>
      <c r="AC505" s="55"/>
      <c r="AD505" s="63"/>
      <c r="AE505" s="55"/>
      <c r="AF505" s="55"/>
      <c r="AG505" s="63"/>
      <c r="AH505" s="55"/>
      <c r="AI505" s="55"/>
      <c r="AJ505" s="63"/>
      <c r="AK505" s="55"/>
      <c r="AL505" s="55"/>
      <c r="AM505" s="63"/>
      <c r="AN505" s="55"/>
      <c r="AO505" s="70"/>
      <c r="AP505" s="57"/>
      <c r="AQ505" s="57"/>
      <c r="AR505" s="53"/>
    </row>
    <row r="506" spans="1:44" ht="12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63"/>
      <c r="Y506" s="55"/>
      <c r="Z506" s="55"/>
      <c r="AA506" s="63"/>
      <c r="AB506" s="55"/>
      <c r="AC506" s="55"/>
      <c r="AD506" s="63"/>
      <c r="AE506" s="55"/>
      <c r="AF506" s="55"/>
      <c r="AG506" s="63"/>
      <c r="AH506" s="55"/>
      <c r="AI506" s="55"/>
      <c r="AJ506" s="63"/>
      <c r="AK506" s="55"/>
      <c r="AL506" s="55"/>
      <c r="AM506" s="63"/>
      <c r="AN506" s="55"/>
      <c r="AO506" s="70"/>
      <c r="AP506" s="57"/>
      <c r="AQ506" s="57"/>
      <c r="AR506" s="53"/>
    </row>
    <row r="507" spans="1:44" ht="12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63"/>
      <c r="Y507" s="55"/>
      <c r="Z507" s="55"/>
      <c r="AA507" s="63"/>
      <c r="AB507" s="55"/>
      <c r="AC507" s="55"/>
      <c r="AD507" s="63"/>
      <c r="AE507" s="55"/>
      <c r="AF507" s="55"/>
      <c r="AG507" s="63"/>
      <c r="AH507" s="55"/>
      <c r="AI507" s="55"/>
      <c r="AJ507" s="63"/>
      <c r="AK507" s="55"/>
      <c r="AL507" s="55"/>
      <c r="AM507" s="63"/>
      <c r="AN507" s="55"/>
      <c r="AO507" s="70"/>
      <c r="AP507" s="57"/>
      <c r="AQ507" s="57"/>
      <c r="AR507" s="53"/>
    </row>
    <row r="508" spans="1:44" ht="12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63"/>
      <c r="Y508" s="55"/>
      <c r="Z508" s="55"/>
      <c r="AA508" s="63"/>
      <c r="AB508" s="55"/>
      <c r="AC508" s="55"/>
      <c r="AD508" s="63"/>
      <c r="AE508" s="55"/>
      <c r="AF508" s="55"/>
      <c r="AG508" s="63"/>
      <c r="AH508" s="55"/>
      <c r="AI508" s="55"/>
      <c r="AJ508" s="63"/>
      <c r="AK508" s="55"/>
      <c r="AL508" s="55"/>
      <c r="AM508" s="63"/>
      <c r="AN508" s="55"/>
      <c r="AO508" s="70"/>
      <c r="AP508" s="57"/>
      <c r="AQ508" s="57"/>
      <c r="AR508" s="53"/>
    </row>
    <row r="509" spans="1:44" ht="12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63"/>
      <c r="Y509" s="55"/>
      <c r="Z509" s="55"/>
      <c r="AA509" s="63"/>
      <c r="AB509" s="55"/>
      <c r="AC509" s="55"/>
      <c r="AD509" s="63"/>
      <c r="AE509" s="55"/>
      <c r="AF509" s="55"/>
      <c r="AG509" s="63"/>
      <c r="AH509" s="55"/>
      <c r="AI509" s="55"/>
      <c r="AJ509" s="63"/>
      <c r="AK509" s="55"/>
      <c r="AL509" s="55"/>
      <c r="AM509" s="63"/>
      <c r="AN509" s="55"/>
      <c r="AO509" s="70"/>
      <c r="AP509" s="57"/>
      <c r="AQ509" s="57"/>
      <c r="AR509" s="53"/>
    </row>
    <row r="510" spans="1:44" ht="12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63"/>
      <c r="Y510" s="55"/>
      <c r="Z510" s="55"/>
      <c r="AA510" s="63"/>
      <c r="AB510" s="55"/>
      <c r="AC510" s="55"/>
      <c r="AD510" s="63"/>
      <c r="AE510" s="55"/>
      <c r="AF510" s="55"/>
      <c r="AG510" s="63"/>
      <c r="AH510" s="55"/>
      <c r="AI510" s="55"/>
      <c r="AJ510" s="63"/>
      <c r="AK510" s="55"/>
      <c r="AL510" s="55"/>
      <c r="AM510" s="63"/>
      <c r="AN510" s="55"/>
      <c r="AO510" s="70"/>
      <c r="AP510" s="57"/>
      <c r="AQ510" s="57"/>
      <c r="AR510" s="53"/>
    </row>
    <row r="511" spans="1:44" ht="12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63"/>
      <c r="Y511" s="55"/>
      <c r="Z511" s="55"/>
      <c r="AA511" s="63"/>
      <c r="AB511" s="55"/>
      <c r="AC511" s="55"/>
      <c r="AD511" s="63"/>
      <c r="AE511" s="55"/>
      <c r="AF511" s="55"/>
      <c r="AG511" s="63"/>
      <c r="AH511" s="55"/>
      <c r="AI511" s="55"/>
      <c r="AJ511" s="63"/>
      <c r="AK511" s="55"/>
      <c r="AL511" s="55"/>
      <c r="AM511" s="63"/>
      <c r="AN511" s="55"/>
      <c r="AO511" s="70"/>
      <c r="AP511" s="57"/>
      <c r="AQ511" s="57"/>
      <c r="AR511" s="53"/>
    </row>
    <row r="512" spans="1:44" ht="12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63"/>
      <c r="Y512" s="55"/>
      <c r="Z512" s="55"/>
      <c r="AA512" s="63"/>
      <c r="AB512" s="55"/>
      <c r="AC512" s="55"/>
      <c r="AD512" s="63"/>
      <c r="AE512" s="55"/>
      <c r="AF512" s="55"/>
      <c r="AG512" s="63"/>
      <c r="AH512" s="55"/>
      <c r="AI512" s="55"/>
      <c r="AJ512" s="63"/>
      <c r="AK512" s="55"/>
      <c r="AL512" s="55"/>
      <c r="AM512" s="63"/>
      <c r="AN512" s="55"/>
      <c r="AO512" s="70"/>
      <c r="AP512" s="57"/>
      <c r="AQ512" s="57"/>
      <c r="AR512" s="53"/>
    </row>
    <row r="513" spans="1:44" ht="12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63"/>
      <c r="Y513" s="55"/>
      <c r="Z513" s="55"/>
      <c r="AA513" s="63"/>
      <c r="AB513" s="55"/>
      <c r="AC513" s="55"/>
      <c r="AD513" s="63"/>
      <c r="AE513" s="55"/>
      <c r="AF513" s="55"/>
      <c r="AG513" s="63"/>
      <c r="AH513" s="55"/>
      <c r="AI513" s="55"/>
      <c r="AJ513" s="63"/>
      <c r="AK513" s="55"/>
      <c r="AL513" s="55"/>
      <c r="AM513" s="63"/>
      <c r="AN513" s="55"/>
      <c r="AO513" s="70"/>
      <c r="AP513" s="57"/>
      <c r="AQ513" s="57"/>
      <c r="AR513" s="53"/>
    </row>
    <row r="514" spans="1:44" ht="12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63"/>
      <c r="Y514" s="55"/>
      <c r="Z514" s="55"/>
      <c r="AA514" s="63"/>
      <c r="AB514" s="55"/>
      <c r="AC514" s="55"/>
      <c r="AD514" s="63"/>
      <c r="AE514" s="55"/>
      <c r="AF514" s="55"/>
      <c r="AG514" s="63"/>
      <c r="AH514" s="55"/>
      <c r="AI514" s="55"/>
      <c r="AJ514" s="63"/>
      <c r="AK514" s="55"/>
      <c r="AL514" s="55"/>
      <c r="AM514" s="63"/>
      <c r="AN514" s="55"/>
      <c r="AO514" s="70"/>
      <c r="AP514" s="57"/>
      <c r="AQ514" s="57"/>
      <c r="AR514" s="53"/>
    </row>
    <row r="515" spans="1:44" ht="12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63"/>
      <c r="Y515" s="55"/>
      <c r="Z515" s="55"/>
      <c r="AA515" s="63"/>
      <c r="AB515" s="55"/>
      <c r="AC515" s="55"/>
      <c r="AD515" s="63"/>
      <c r="AE515" s="55"/>
      <c r="AF515" s="55"/>
      <c r="AG515" s="63"/>
      <c r="AH515" s="55"/>
      <c r="AI515" s="55"/>
      <c r="AJ515" s="63"/>
      <c r="AK515" s="55"/>
      <c r="AL515" s="55"/>
      <c r="AM515" s="63"/>
      <c r="AN515" s="55"/>
      <c r="AO515" s="70"/>
      <c r="AP515" s="57"/>
      <c r="AQ515" s="57"/>
      <c r="AR515" s="53"/>
    </row>
    <row r="516" spans="1:44" ht="12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63"/>
      <c r="Y516" s="55"/>
      <c r="Z516" s="55"/>
      <c r="AA516" s="63"/>
      <c r="AB516" s="55"/>
      <c r="AC516" s="55"/>
      <c r="AD516" s="63"/>
      <c r="AE516" s="55"/>
      <c r="AF516" s="55"/>
      <c r="AG516" s="63"/>
      <c r="AH516" s="55"/>
      <c r="AI516" s="55"/>
      <c r="AJ516" s="63"/>
      <c r="AK516" s="55"/>
      <c r="AL516" s="55"/>
      <c r="AM516" s="63"/>
      <c r="AN516" s="55"/>
      <c r="AO516" s="70"/>
      <c r="AP516" s="57"/>
      <c r="AQ516" s="57"/>
      <c r="AR516" s="53"/>
    </row>
    <row r="517" spans="1:44" ht="12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63"/>
      <c r="Y517" s="55"/>
      <c r="Z517" s="55"/>
      <c r="AA517" s="63"/>
      <c r="AB517" s="55"/>
      <c r="AC517" s="55"/>
      <c r="AD517" s="63"/>
      <c r="AE517" s="55"/>
      <c r="AF517" s="55"/>
      <c r="AG517" s="63"/>
      <c r="AH517" s="55"/>
      <c r="AI517" s="55"/>
      <c r="AJ517" s="63"/>
      <c r="AK517" s="55"/>
      <c r="AL517" s="55"/>
      <c r="AM517" s="63"/>
      <c r="AN517" s="55"/>
      <c r="AO517" s="70"/>
      <c r="AP517" s="57"/>
      <c r="AQ517" s="57"/>
      <c r="AR517" s="53"/>
    </row>
    <row r="518" spans="1:44" ht="12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63"/>
      <c r="Y518" s="55"/>
      <c r="Z518" s="55"/>
      <c r="AA518" s="63"/>
      <c r="AB518" s="55"/>
      <c r="AC518" s="55"/>
      <c r="AD518" s="63"/>
      <c r="AE518" s="55"/>
      <c r="AF518" s="55"/>
      <c r="AG518" s="63"/>
      <c r="AH518" s="55"/>
      <c r="AI518" s="55"/>
      <c r="AJ518" s="63"/>
      <c r="AK518" s="55"/>
      <c r="AL518" s="55"/>
      <c r="AM518" s="63"/>
      <c r="AN518" s="55"/>
      <c r="AO518" s="70"/>
      <c r="AP518" s="57"/>
      <c r="AQ518" s="57"/>
      <c r="AR518" s="53"/>
    </row>
    <row r="519" spans="1:44" ht="12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63"/>
      <c r="Y519" s="55"/>
      <c r="Z519" s="55"/>
      <c r="AA519" s="63"/>
      <c r="AB519" s="55"/>
      <c r="AC519" s="55"/>
      <c r="AD519" s="63"/>
      <c r="AE519" s="55"/>
      <c r="AF519" s="55"/>
      <c r="AG519" s="63"/>
      <c r="AH519" s="55"/>
      <c r="AI519" s="55"/>
      <c r="AJ519" s="63"/>
      <c r="AK519" s="55"/>
      <c r="AL519" s="55"/>
      <c r="AM519" s="63"/>
      <c r="AN519" s="55"/>
      <c r="AO519" s="70"/>
      <c r="AP519" s="57"/>
      <c r="AQ519" s="57"/>
      <c r="AR519" s="53"/>
    </row>
    <row r="520" spans="1:44" ht="12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63"/>
      <c r="Y520" s="55"/>
      <c r="Z520" s="55"/>
      <c r="AA520" s="63"/>
      <c r="AB520" s="55"/>
      <c r="AC520" s="55"/>
      <c r="AD520" s="63"/>
      <c r="AE520" s="55"/>
      <c r="AF520" s="55"/>
      <c r="AG520" s="63"/>
      <c r="AH520" s="55"/>
      <c r="AI520" s="55"/>
      <c r="AJ520" s="63"/>
      <c r="AK520" s="55"/>
      <c r="AL520" s="55"/>
      <c r="AM520" s="63"/>
      <c r="AN520" s="55"/>
      <c r="AO520" s="70"/>
      <c r="AP520" s="57"/>
      <c r="AQ520" s="57"/>
      <c r="AR520" s="53"/>
    </row>
    <row r="521" spans="1:44" ht="12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63"/>
      <c r="Y521" s="55"/>
      <c r="Z521" s="55"/>
      <c r="AA521" s="63"/>
      <c r="AB521" s="55"/>
      <c r="AC521" s="55"/>
      <c r="AD521" s="63"/>
      <c r="AE521" s="55"/>
      <c r="AF521" s="55"/>
      <c r="AG521" s="63"/>
      <c r="AH521" s="55"/>
      <c r="AI521" s="55"/>
      <c r="AJ521" s="63"/>
      <c r="AK521" s="55"/>
      <c r="AL521" s="55"/>
      <c r="AM521" s="63"/>
      <c r="AN521" s="55"/>
      <c r="AO521" s="70"/>
      <c r="AP521" s="57"/>
      <c r="AQ521" s="57"/>
      <c r="AR521" s="53"/>
    </row>
    <row r="522" spans="1:44" ht="12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63"/>
      <c r="Y522" s="55"/>
      <c r="Z522" s="55"/>
      <c r="AA522" s="63"/>
      <c r="AB522" s="55"/>
      <c r="AC522" s="55"/>
      <c r="AD522" s="63"/>
      <c r="AE522" s="55"/>
      <c r="AF522" s="55"/>
      <c r="AG522" s="63"/>
      <c r="AH522" s="55"/>
      <c r="AI522" s="55"/>
      <c r="AJ522" s="63"/>
      <c r="AK522" s="55"/>
      <c r="AL522" s="55"/>
      <c r="AM522" s="63"/>
      <c r="AN522" s="55"/>
      <c r="AO522" s="70"/>
      <c r="AP522" s="57"/>
      <c r="AQ522" s="57"/>
      <c r="AR522" s="53"/>
    </row>
    <row r="523" spans="1:44" ht="12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63"/>
      <c r="Y523" s="55"/>
      <c r="Z523" s="55"/>
      <c r="AA523" s="63"/>
      <c r="AB523" s="55"/>
      <c r="AC523" s="55"/>
      <c r="AD523" s="63"/>
      <c r="AE523" s="55"/>
      <c r="AF523" s="55"/>
      <c r="AG523" s="63"/>
      <c r="AH523" s="55"/>
      <c r="AI523" s="55"/>
      <c r="AJ523" s="63"/>
      <c r="AK523" s="55"/>
      <c r="AL523" s="55"/>
      <c r="AM523" s="63"/>
      <c r="AN523" s="55"/>
      <c r="AO523" s="70"/>
      <c r="AP523" s="57"/>
      <c r="AQ523" s="57"/>
      <c r="AR523" s="53"/>
    </row>
    <row r="524" spans="1:44" ht="12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63"/>
      <c r="Y524" s="55"/>
      <c r="Z524" s="55"/>
      <c r="AA524" s="63"/>
      <c r="AB524" s="55"/>
      <c r="AC524" s="55"/>
      <c r="AD524" s="63"/>
      <c r="AE524" s="55"/>
      <c r="AF524" s="55"/>
      <c r="AG524" s="63"/>
      <c r="AH524" s="55"/>
      <c r="AI524" s="55"/>
      <c r="AJ524" s="63"/>
      <c r="AK524" s="55"/>
      <c r="AL524" s="55"/>
      <c r="AM524" s="63"/>
      <c r="AN524" s="55"/>
      <c r="AO524" s="70"/>
      <c r="AP524" s="57"/>
      <c r="AQ524" s="57"/>
      <c r="AR524" s="53"/>
    </row>
    <row r="525" spans="1:44" ht="12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63"/>
      <c r="Y525" s="55"/>
      <c r="Z525" s="55"/>
      <c r="AA525" s="63"/>
      <c r="AB525" s="55"/>
      <c r="AC525" s="55"/>
      <c r="AD525" s="63"/>
      <c r="AE525" s="55"/>
      <c r="AF525" s="55"/>
      <c r="AG525" s="63"/>
      <c r="AH525" s="55"/>
      <c r="AI525" s="55"/>
      <c r="AJ525" s="63"/>
      <c r="AK525" s="55"/>
      <c r="AL525" s="55"/>
      <c r="AM525" s="63"/>
      <c r="AN525" s="55"/>
      <c r="AO525" s="70"/>
      <c r="AP525" s="57"/>
      <c r="AQ525" s="57"/>
      <c r="AR525" s="53"/>
    </row>
    <row r="526" spans="1:44" ht="12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63"/>
      <c r="Y526" s="55"/>
      <c r="Z526" s="55"/>
      <c r="AA526" s="63"/>
      <c r="AB526" s="55"/>
      <c r="AC526" s="55"/>
      <c r="AD526" s="63"/>
      <c r="AE526" s="55"/>
      <c r="AF526" s="55"/>
      <c r="AG526" s="63"/>
      <c r="AH526" s="55"/>
      <c r="AI526" s="55"/>
      <c r="AJ526" s="63"/>
      <c r="AK526" s="55"/>
      <c r="AL526" s="55"/>
      <c r="AM526" s="63"/>
      <c r="AN526" s="55"/>
      <c r="AO526" s="70"/>
      <c r="AP526" s="57"/>
      <c r="AQ526" s="57"/>
      <c r="AR526" s="53"/>
    </row>
    <row r="527" spans="1:44" ht="12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63"/>
      <c r="Y527" s="55"/>
      <c r="Z527" s="55"/>
      <c r="AA527" s="63"/>
      <c r="AB527" s="55"/>
      <c r="AC527" s="55"/>
      <c r="AD527" s="63"/>
      <c r="AE527" s="55"/>
      <c r="AF527" s="55"/>
      <c r="AG527" s="63"/>
      <c r="AH527" s="55"/>
      <c r="AI527" s="55"/>
      <c r="AJ527" s="63"/>
      <c r="AK527" s="55"/>
      <c r="AL527" s="55"/>
      <c r="AM527" s="63"/>
      <c r="AN527" s="55"/>
      <c r="AO527" s="70"/>
      <c r="AP527" s="57"/>
      <c r="AQ527" s="57"/>
      <c r="AR527" s="53"/>
    </row>
    <row r="528" spans="1:44" ht="12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63"/>
      <c r="Y528" s="55"/>
      <c r="Z528" s="55"/>
      <c r="AA528" s="63"/>
      <c r="AB528" s="55"/>
      <c r="AC528" s="55"/>
      <c r="AD528" s="63"/>
      <c r="AE528" s="55"/>
      <c r="AF528" s="55"/>
      <c r="AG528" s="63"/>
      <c r="AH528" s="55"/>
      <c r="AI528" s="55"/>
      <c r="AJ528" s="63"/>
      <c r="AK528" s="55"/>
      <c r="AL528" s="55"/>
      <c r="AM528" s="63"/>
      <c r="AN528" s="55"/>
      <c r="AO528" s="70"/>
      <c r="AP528" s="57"/>
      <c r="AQ528" s="57"/>
      <c r="AR528" s="53"/>
    </row>
    <row r="529" spans="1:44" ht="12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63"/>
      <c r="Y529" s="55"/>
      <c r="Z529" s="55"/>
      <c r="AA529" s="63"/>
      <c r="AB529" s="55"/>
      <c r="AC529" s="55"/>
      <c r="AD529" s="63"/>
      <c r="AE529" s="55"/>
      <c r="AF529" s="55"/>
      <c r="AG529" s="63"/>
      <c r="AH529" s="55"/>
      <c r="AI529" s="55"/>
      <c r="AJ529" s="63"/>
      <c r="AK529" s="55"/>
      <c r="AL529" s="55"/>
      <c r="AM529" s="63"/>
      <c r="AN529" s="55"/>
      <c r="AO529" s="70"/>
      <c r="AP529" s="57"/>
      <c r="AQ529" s="57"/>
      <c r="AR529" s="53"/>
    </row>
    <row r="530" spans="1:44" ht="12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63"/>
      <c r="Y530" s="55"/>
      <c r="Z530" s="55"/>
      <c r="AA530" s="63"/>
      <c r="AB530" s="55"/>
      <c r="AC530" s="55"/>
      <c r="AD530" s="63"/>
      <c r="AE530" s="55"/>
      <c r="AF530" s="55"/>
      <c r="AG530" s="63"/>
      <c r="AH530" s="55"/>
      <c r="AI530" s="55"/>
      <c r="AJ530" s="63"/>
      <c r="AK530" s="55"/>
      <c r="AL530" s="55"/>
      <c r="AM530" s="63"/>
      <c r="AN530" s="55"/>
      <c r="AO530" s="70"/>
      <c r="AP530" s="57"/>
      <c r="AQ530" s="57"/>
      <c r="AR530" s="53"/>
    </row>
    <row r="531" spans="1:44" ht="12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63"/>
      <c r="Y531" s="55"/>
      <c r="Z531" s="55"/>
      <c r="AA531" s="63"/>
      <c r="AB531" s="55"/>
      <c r="AC531" s="55"/>
      <c r="AD531" s="63"/>
      <c r="AE531" s="55"/>
      <c r="AF531" s="55"/>
      <c r="AG531" s="63"/>
      <c r="AH531" s="55"/>
      <c r="AI531" s="55"/>
      <c r="AJ531" s="63"/>
      <c r="AK531" s="55"/>
      <c r="AL531" s="55"/>
      <c r="AM531" s="63"/>
      <c r="AN531" s="55"/>
      <c r="AO531" s="70"/>
      <c r="AP531" s="57"/>
      <c r="AQ531" s="57"/>
      <c r="AR531" s="53"/>
    </row>
    <row r="532" spans="1:44" ht="12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63"/>
      <c r="Y532" s="55"/>
      <c r="Z532" s="55"/>
      <c r="AA532" s="63"/>
      <c r="AB532" s="55"/>
      <c r="AC532" s="55"/>
      <c r="AD532" s="63"/>
      <c r="AE532" s="55"/>
      <c r="AF532" s="55"/>
      <c r="AG532" s="63"/>
      <c r="AH532" s="55"/>
      <c r="AI532" s="55"/>
      <c r="AJ532" s="63"/>
      <c r="AK532" s="55"/>
      <c r="AL532" s="55"/>
      <c r="AM532" s="63"/>
      <c r="AN532" s="55"/>
      <c r="AO532" s="70"/>
      <c r="AP532" s="57"/>
      <c r="AQ532" s="57"/>
      <c r="AR532" s="53"/>
    </row>
    <row r="533" spans="1:44" ht="12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63"/>
      <c r="Y533" s="55"/>
      <c r="Z533" s="55"/>
      <c r="AA533" s="63"/>
      <c r="AB533" s="55"/>
      <c r="AC533" s="55"/>
      <c r="AD533" s="63"/>
      <c r="AE533" s="55"/>
      <c r="AF533" s="55"/>
      <c r="AG533" s="63"/>
      <c r="AH533" s="55"/>
      <c r="AI533" s="55"/>
      <c r="AJ533" s="63"/>
      <c r="AK533" s="55"/>
      <c r="AL533" s="55"/>
      <c r="AM533" s="63"/>
      <c r="AN533" s="55"/>
      <c r="AO533" s="70"/>
      <c r="AP533" s="57"/>
      <c r="AQ533" s="57"/>
      <c r="AR533" s="53"/>
    </row>
    <row r="534" spans="1:44" ht="12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63"/>
      <c r="Y534" s="55"/>
      <c r="Z534" s="55"/>
      <c r="AA534" s="63"/>
      <c r="AB534" s="55"/>
      <c r="AC534" s="55"/>
      <c r="AD534" s="63"/>
      <c r="AE534" s="55"/>
      <c r="AF534" s="55"/>
      <c r="AG534" s="63"/>
      <c r="AH534" s="55"/>
      <c r="AI534" s="55"/>
      <c r="AJ534" s="63"/>
      <c r="AK534" s="55"/>
      <c r="AL534" s="55"/>
      <c r="AM534" s="63"/>
      <c r="AN534" s="55"/>
      <c r="AO534" s="70"/>
      <c r="AP534" s="57"/>
      <c r="AQ534" s="57"/>
      <c r="AR534" s="53"/>
    </row>
    <row r="535" spans="1:44" ht="12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63"/>
      <c r="Y535" s="55"/>
      <c r="Z535" s="55"/>
      <c r="AA535" s="63"/>
      <c r="AB535" s="55"/>
      <c r="AC535" s="55"/>
      <c r="AD535" s="63"/>
      <c r="AE535" s="55"/>
      <c r="AF535" s="55"/>
      <c r="AG535" s="63"/>
      <c r="AH535" s="55"/>
      <c r="AI535" s="55"/>
      <c r="AJ535" s="63"/>
      <c r="AK535" s="55"/>
      <c r="AL535" s="55"/>
      <c r="AM535" s="63"/>
      <c r="AN535" s="55"/>
      <c r="AO535" s="70"/>
      <c r="AP535" s="57"/>
      <c r="AQ535" s="57"/>
      <c r="AR535" s="53"/>
    </row>
    <row r="536" spans="1:44" ht="12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63"/>
      <c r="Y536" s="55"/>
      <c r="Z536" s="55"/>
      <c r="AA536" s="63"/>
      <c r="AB536" s="55"/>
      <c r="AC536" s="55"/>
      <c r="AD536" s="63"/>
      <c r="AE536" s="55"/>
      <c r="AF536" s="55"/>
      <c r="AG536" s="63"/>
      <c r="AH536" s="55"/>
      <c r="AI536" s="55"/>
      <c r="AJ536" s="63"/>
      <c r="AK536" s="55"/>
      <c r="AL536" s="55"/>
      <c r="AM536" s="63"/>
      <c r="AN536" s="55"/>
      <c r="AO536" s="70"/>
      <c r="AP536" s="57"/>
      <c r="AQ536" s="57"/>
      <c r="AR536" s="53"/>
    </row>
    <row r="537" spans="1:44" ht="12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63"/>
      <c r="Y537" s="55"/>
      <c r="Z537" s="55"/>
      <c r="AA537" s="63"/>
      <c r="AB537" s="55"/>
      <c r="AC537" s="55"/>
      <c r="AD537" s="63"/>
      <c r="AE537" s="55"/>
      <c r="AF537" s="55"/>
      <c r="AG537" s="63"/>
      <c r="AH537" s="55"/>
      <c r="AI537" s="55"/>
      <c r="AJ537" s="63"/>
      <c r="AK537" s="55"/>
      <c r="AL537" s="55"/>
      <c r="AM537" s="63"/>
      <c r="AN537" s="55"/>
      <c r="AO537" s="70"/>
      <c r="AP537" s="57"/>
      <c r="AQ537" s="57"/>
      <c r="AR537" s="53"/>
    </row>
    <row r="538" spans="1:44" ht="12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63"/>
      <c r="Y538" s="55"/>
      <c r="Z538" s="55"/>
      <c r="AA538" s="63"/>
      <c r="AB538" s="55"/>
      <c r="AC538" s="55"/>
      <c r="AD538" s="63"/>
      <c r="AE538" s="55"/>
      <c r="AF538" s="55"/>
      <c r="AG538" s="63"/>
      <c r="AH538" s="55"/>
      <c r="AI538" s="55"/>
      <c r="AJ538" s="63"/>
      <c r="AK538" s="55"/>
      <c r="AL538" s="55"/>
      <c r="AM538" s="63"/>
      <c r="AN538" s="55"/>
      <c r="AO538" s="70"/>
      <c r="AP538" s="57"/>
      <c r="AQ538" s="57"/>
      <c r="AR538" s="53"/>
    </row>
    <row r="539" spans="1:44" ht="12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63"/>
      <c r="Y539" s="55"/>
      <c r="Z539" s="55"/>
      <c r="AA539" s="63"/>
      <c r="AB539" s="55"/>
      <c r="AC539" s="55"/>
      <c r="AD539" s="63"/>
      <c r="AE539" s="55"/>
      <c r="AF539" s="55"/>
      <c r="AG539" s="63"/>
      <c r="AH539" s="55"/>
      <c r="AI539" s="55"/>
      <c r="AJ539" s="63"/>
      <c r="AK539" s="55"/>
      <c r="AL539" s="55"/>
      <c r="AM539" s="63"/>
      <c r="AN539" s="55"/>
      <c r="AO539" s="70"/>
      <c r="AP539" s="57"/>
      <c r="AQ539" s="57"/>
      <c r="AR539" s="53"/>
    </row>
    <row r="540" spans="1:44" ht="12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63"/>
      <c r="Y540" s="55"/>
      <c r="Z540" s="55"/>
      <c r="AA540" s="63"/>
      <c r="AB540" s="55"/>
      <c r="AC540" s="55"/>
      <c r="AD540" s="63"/>
      <c r="AE540" s="55"/>
      <c r="AF540" s="55"/>
      <c r="AG540" s="63"/>
      <c r="AH540" s="55"/>
      <c r="AI540" s="55"/>
      <c r="AJ540" s="63"/>
      <c r="AK540" s="55"/>
      <c r="AL540" s="55"/>
      <c r="AM540" s="63"/>
      <c r="AN540" s="55"/>
      <c r="AO540" s="70"/>
      <c r="AP540" s="57"/>
      <c r="AQ540" s="57"/>
      <c r="AR540" s="53"/>
    </row>
    <row r="541" spans="1:44" ht="12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63"/>
      <c r="Y541" s="55"/>
      <c r="Z541" s="55"/>
      <c r="AA541" s="63"/>
      <c r="AB541" s="55"/>
      <c r="AC541" s="55"/>
      <c r="AD541" s="63"/>
      <c r="AE541" s="55"/>
      <c r="AF541" s="55"/>
      <c r="AG541" s="63"/>
      <c r="AH541" s="55"/>
      <c r="AI541" s="55"/>
      <c r="AJ541" s="63"/>
      <c r="AK541" s="55"/>
      <c r="AL541" s="55"/>
      <c r="AM541" s="63"/>
      <c r="AN541" s="55"/>
      <c r="AO541" s="70"/>
      <c r="AP541" s="57"/>
      <c r="AQ541" s="57"/>
      <c r="AR541" s="53"/>
    </row>
    <row r="542" spans="1:44" ht="12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63"/>
      <c r="Y542" s="55"/>
      <c r="Z542" s="55"/>
      <c r="AA542" s="63"/>
      <c r="AB542" s="55"/>
      <c r="AC542" s="55"/>
      <c r="AD542" s="63"/>
      <c r="AE542" s="55"/>
      <c r="AF542" s="55"/>
      <c r="AG542" s="63"/>
      <c r="AH542" s="55"/>
      <c r="AI542" s="55"/>
      <c r="AJ542" s="63"/>
      <c r="AK542" s="55"/>
      <c r="AL542" s="55"/>
      <c r="AM542" s="63"/>
      <c r="AN542" s="55"/>
      <c r="AO542" s="70"/>
      <c r="AP542" s="57"/>
      <c r="AQ542" s="57"/>
      <c r="AR542" s="53"/>
    </row>
    <row r="543" spans="1:44" ht="12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63"/>
      <c r="Y543" s="55"/>
      <c r="Z543" s="55"/>
      <c r="AA543" s="63"/>
      <c r="AB543" s="55"/>
      <c r="AC543" s="55"/>
      <c r="AD543" s="63"/>
      <c r="AE543" s="55"/>
      <c r="AF543" s="55"/>
      <c r="AG543" s="63"/>
      <c r="AH543" s="55"/>
      <c r="AI543" s="55"/>
      <c r="AJ543" s="63"/>
      <c r="AK543" s="55"/>
      <c r="AL543" s="55"/>
      <c r="AM543" s="63"/>
      <c r="AN543" s="55"/>
      <c r="AO543" s="70"/>
      <c r="AP543" s="57"/>
      <c r="AQ543" s="57"/>
      <c r="AR543" s="53"/>
    </row>
    <row r="544" spans="1:44" ht="12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63"/>
      <c r="Y544" s="55"/>
      <c r="Z544" s="55"/>
      <c r="AA544" s="63"/>
      <c r="AB544" s="55"/>
      <c r="AC544" s="55"/>
      <c r="AD544" s="63"/>
      <c r="AE544" s="55"/>
      <c r="AF544" s="55"/>
      <c r="AG544" s="63"/>
      <c r="AH544" s="55"/>
      <c r="AI544" s="55"/>
      <c r="AJ544" s="63"/>
      <c r="AK544" s="55"/>
      <c r="AL544" s="55"/>
      <c r="AM544" s="63"/>
      <c r="AN544" s="55"/>
      <c r="AO544" s="70"/>
      <c r="AP544" s="57"/>
      <c r="AQ544" s="57"/>
      <c r="AR544" s="53"/>
    </row>
    <row r="545" spans="1:44" ht="12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63"/>
      <c r="Y545" s="55"/>
      <c r="Z545" s="55"/>
      <c r="AA545" s="63"/>
      <c r="AB545" s="55"/>
      <c r="AC545" s="55"/>
      <c r="AD545" s="63"/>
      <c r="AE545" s="55"/>
      <c r="AF545" s="55"/>
      <c r="AG545" s="63"/>
      <c r="AH545" s="55"/>
      <c r="AI545" s="55"/>
      <c r="AJ545" s="63"/>
      <c r="AK545" s="55"/>
      <c r="AL545" s="55"/>
      <c r="AM545" s="63"/>
      <c r="AN545" s="55"/>
      <c r="AO545" s="70"/>
      <c r="AP545" s="57"/>
      <c r="AQ545" s="57"/>
      <c r="AR545" s="53"/>
    </row>
    <row r="546" spans="1:44" ht="12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63"/>
      <c r="Y546" s="55"/>
      <c r="Z546" s="55"/>
      <c r="AA546" s="63"/>
      <c r="AB546" s="55"/>
      <c r="AC546" s="55"/>
      <c r="AD546" s="63"/>
      <c r="AE546" s="55"/>
      <c r="AF546" s="55"/>
      <c r="AG546" s="63"/>
      <c r="AH546" s="55"/>
      <c r="AI546" s="55"/>
      <c r="AJ546" s="63"/>
      <c r="AK546" s="55"/>
      <c r="AL546" s="55"/>
      <c r="AM546" s="63"/>
      <c r="AN546" s="55"/>
      <c r="AO546" s="70"/>
      <c r="AP546" s="57"/>
      <c r="AQ546" s="57"/>
      <c r="AR546" s="53"/>
    </row>
    <row r="547" spans="1:44" ht="12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63"/>
      <c r="Y547" s="55"/>
      <c r="Z547" s="55"/>
      <c r="AA547" s="63"/>
      <c r="AB547" s="55"/>
      <c r="AC547" s="55"/>
      <c r="AD547" s="63"/>
      <c r="AE547" s="55"/>
      <c r="AF547" s="55"/>
      <c r="AG547" s="63"/>
      <c r="AH547" s="55"/>
      <c r="AI547" s="55"/>
      <c r="AJ547" s="63"/>
      <c r="AK547" s="55"/>
      <c r="AL547" s="55"/>
      <c r="AM547" s="63"/>
      <c r="AN547" s="55"/>
      <c r="AO547" s="70"/>
      <c r="AP547" s="57"/>
      <c r="AQ547" s="57"/>
      <c r="AR547" s="53"/>
    </row>
    <row r="548" spans="1:44" ht="12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63"/>
      <c r="Y548" s="55"/>
      <c r="Z548" s="55"/>
      <c r="AA548" s="63"/>
      <c r="AB548" s="55"/>
      <c r="AC548" s="55"/>
      <c r="AD548" s="63"/>
      <c r="AE548" s="55"/>
      <c r="AF548" s="55"/>
      <c r="AG548" s="63"/>
      <c r="AH548" s="55"/>
      <c r="AI548" s="55"/>
      <c r="AJ548" s="63"/>
      <c r="AK548" s="55"/>
      <c r="AL548" s="55"/>
      <c r="AM548" s="63"/>
      <c r="AN548" s="55"/>
      <c r="AO548" s="70"/>
      <c r="AP548" s="57"/>
      <c r="AQ548" s="57"/>
      <c r="AR548" s="53"/>
    </row>
    <row r="549" spans="1:44" ht="12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63"/>
      <c r="Y549" s="55"/>
      <c r="Z549" s="55"/>
      <c r="AA549" s="63"/>
      <c r="AB549" s="55"/>
      <c r="AC549" s="55"/>
      <c r="AD549" s="63"/>
      <c r="AE549" s="55"/>
      <c r="AF549" s="55"/>
      <c r="AG549" s="63"/>
      <c r="AH549" s="55"/>
      <c r="AI549" s="55"/>
      <c r="AJ549" s="63"/>
      <c r="AK549" s="55"/>
      <c r="AL549" s="55"/>
      <c r="AM549" s="63"/>
      <c r="AN549" s="55"/>
      <c r="AO549" s="70"/>
      <c r="AP549" s="57"/>
      <c r="AQ549" s="57"/>
      <c r="AR549" s="53"/>
    </row>
    <row r="550" spans="1:44" ht="12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63"/>
      <c r="Y550" s="55"/>
      <c r="Z550" s="55"/>
      <c r="AA550" s="63"/>
      <c r="AB550" s="55"/>
      <c r="AC550" s="55"/>
      <c r="AD550" s="63"/>
      <c r="AE550" s="55"/>
      <c r="AF550" s="55"/>
      <c r="AG550" s="63"/>
      <c r="AH550" s="55"/>
      <c r="AI550" s="55"/>
      <c r="AJ550" s="63"/>
      <c r="AK550" s="55"/>
      <c r="AL550" s="55"/>
      <c r="AM550" s="63"/>
      <c r="AN550" s="55"/>
      <c r="AO550" s="70"/>
      <c r="AP550" s="57"/>
      <c r="AQ550" s="57"/>
      <c r="AR550" s="53"/>
    </row>
    <row r="551" spans="1:44" ht="12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63"/>
      <c r="Y551" s="55"/>
      <c r="Z551" s="55"/>
      <c r="AA551" s="63"/>
      <c r="AB551" s="55"/>
      <c r="AC551" s="55"/>
      <c r="AD551" s="63"/>
      <c r="AE551" s="55"/>
      <c r="AF551" s="55"/>
      <c r="AG551" s="63"/>
      <c r="AH551" s="55"/>
      <c r="AI551" s="55"/>
      <c r="AJ551" s="63"/>
      <c r="AK551" s="55"/>
      <c r="AL551" s="55"/>
      <c r="AM551" s="63"/>
      <c r="AN551" s="55"/>
      <c r="AO551" s="70"/>
      <c r="AP551" s="57"/>
      <c r="AQ551" s="57"/>
      <c r="AR551" s="53"/>
    </row>
    <row r="552" spans="1:44" ht="12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63"/>
      <c r="Y552" s="55"/>
      <c r="Z552" s="55"/>
      <c r="AA552" s="63"/>
      <c r="AB552" s="55"/>
      <c r="AC552" s="55"/>
      <c r="AD552" s="63"/>
      <c r="AE552" s="55"/>
      <c r="AF552" s="55"/>
      <c r="AG552" s="63"/>
      <c r="AH552" s="55"/>
      <c r="AI552" s="55"/>
      <c r="AJ552" s="63"/>
      <c r="AK552" s="55"/>
      <c r="AL552" s="55"/>
      <c r="AM552" s="63"/>
      <c r="AN552" s="55"/>
      <c r="AO552" s="70"/>
      <c r="AP552" s="57"/>
      <c r="AQ552" s="57"/>
      <c r="AR552" s="53"/>
    </row>
    <row r="553" spans="1:44" ht="12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63"/>
      <c r="Y553" s="55"/>
      <c r="Z553" s="55"/>
      <c r="AA553" s="63"/>
      <c r="AB553" s="55"/>
      <c r="AC553" s="55"/>
      <c r="AD553" s="63"/>
      <c r="AE553" s="55"/>
      <c r="AF553" s="55"/>
      <c r="AG553" s="63"/>
      <c r="AH553" s="55"/>
      <c r="AI553" s="55"/>
      <c r="AJ553" s="63"/>
      <c r="AK553" s="55"/>
      <c r="AL553" s="55"/>
      <c r="AM553" s="63"/>
      <c r="AN553" s="55"/>
      <c r="AO553" s="70"/>
      <c r="AP553" s="57"/>
      <c r="AQ553" s="57"/>
      <c r="AR553" s="53"/>
    </row>
    <row r="554" spans="1:44" ht="12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63"/>
      <c r="Y554" s="55"/>
      <c r="Z554" s="55"/>
      <c r="AA554" s="63"/>
      <c r="AB554" s="55"/>
      <c r="AC554" s="55"/>
      <c r="AD554" s="63"/>
      <c r="AE554" s="55"/>
      <c r="AF554" s="55"/>
      <c r="AG554" s="63"/>
      <c r="AH554" s="55"/>
      <c r="AI554" s="55"/>
      <c r="AJ554" s="63"/>
      <c r="AK554" s="55"/>
      <c r="AL554" s="55"/>
      <c r="AM554" s="63"/>
      <c r="AN554" s="55"/>
      <c r="AO554" s="70"/>
      <c r="AP554" s="57"/>
      <c r="AQ554" s="57"/>
      <c r="AR554" s="53"/>
    </row>
    <row r="555" spans="1:44" ht="12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63"/>
      <c r="Y555" s="55"/>
      <c r="Z555" s="55"/>
      <c r="AA555" s="63"/>
      <c r="AB555" s="55"/>
      <c r="AC555" s="55"/>
      <c r="AD555" s="63"/>
      <c r="AE555" s="55"/>
      <c r="AF555" s="55"/>
      <c r="AG555" s="63"/>
      <c r="AH555" s="55"/>
      <c r="AI555" s="55"/>
      <c r="AJ555" s="63"/>
      <c r="AK555" s="55"/>
      <c r="AL555" s="55"/>
      <c r="AM555" s="63"/>
      <c r="AN555" s="55"/>
      <c r="AO555" s="70"/>
      <c r="AP555" s="57"/>
      <c r="AQ555" s="57"/>
      <c r="AR555" s="53"/>
    </row>
    <row r="556" spans="1:44" ht="12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63"/>
      <c r="Y556" s="55"/>
      <c r="Z556" s="55"/>
      <c r="AA556" s="63"/>
      <c r="AB556" s="55"/>
      <c r="AC556" s="55"/>
      <c r="AD556" s="63"/>
      <c r="AE556" s="55"/>
      <c r="AF556" s="55"/>
      <c r="AG556" s="63"/>
      <c r="AH556" s="55"/>
      <c r="AI556" s="55"/>
      <c r="AJ556" s="63"/>
      <c r="AK556" s="55"/>
      <c r="AL556" s="55"/>
      <c r="AM556" s="63"/>
      <c r="AN556" s="55"/>
      <c r="AO556" s="70"/>
      <c r="AP556" s="57"/>
      <c r="AQ556" s="57"/>
      <c r="AR556" s="53"/>
    </row>
    <row r="557" spans="1:44" ht="12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63"/>
      <c r="Y557" s="55"/>
      <c r="Z557" s="55"/>
      <c r="AA557" s="63"/>
      <c r="AB557" s="55"/>
      <c r="AC557" s="55"/>
      <c r="AD557" s="63"/>
      <c r="AE557" s="55"/>
      <c r="AF557" s="55"/>
      <c r="AG557" s="63"/>
      <c r="AH557" s="55"/>
      <c r="AI557" s="55"/>
      <c r="AJ557" s="63"/>
      <c r="AK557" s="55"/>
      <c r="AL557" s="55"/>
      <c r="AM557" s="63"/>
      <c r="AN557" s="55"/>
      <c r="AO557" s="70"/>
      <c r="AP557" s="57"/>
      <c r="AQ557" s="57"/>
      <c r="AR557" s="53"/>
    </row>
    <row r="558" spans="1:44" ht="12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63"/>
      <c r="Y558" s="55"/>
      <c r="Z558" s="55"/>
      <c r="AA558" s="63"/>
      <c r="AB558" s="55"/>
      <c r="AC558" s="55"/>
      <c r="AD558" s="63"/>
      <c r="AE558" s="55"/>
      <c r="AF558" s="55"/>
      <c r="AG558" s="63"/>
      <c r="AH558" s="55"/>
      <c r="AI558" s="55"/>
      <c r="AJ558" s="63"/>
      <c r="AK558" s="55"/>
      <c r="AL558" s="55"/>
      <c r="AM558" s="63"/>
      <c r="AN558" s="55"/>
      <c r="AO558" s="70"/>
      <c r="AP558" s="57"/>
      <c r="AQ558" s="57"/>
      <c r="AR558" s="53"/>
    </row>
    <row r="559" spans="1:44" ht="12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63"/>
      <c r="Y559" s="55"/>
      <c r="Z559" s="55"/>
      <c r="AA559" s="63"/>
      <c r="AB559" s="55"/>
      <c r="AC559" s="55"/>
      <c r="AD559" s="63"/>
      <c r="AE559" s="55"/>
      <c r="AF559" s="55"/>
      <c r="AG559" s="63"/>
      <c r="AH559" s="55"/>
      <c r="AI559" s="55"/>
      <c r="AJ559" s="63"/>
      <c r="AK559" s="55"/>
      <c r="AL559" s="55"/>
      <c r="AM559" s="63"/>
      <c r="AN559" s="55"/>
      <c r="AO559" s="70"/>
      <c r="AP559" s="57"/>
      <c r="AQ559" s="57"/>
      <c r="AR559" s="53"/>
    </row>
    <row r="560" spans="1:44" ht="12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63"/>
      <c r="Y560" s="55"/>
      <c r="Z560" s="55"/>
      <c r="AA560" s="63"/>
      <c r="AB560" s="55"/>
      <c r="AC560" s="55"/>
      <c r="AD560" s="63"/>
      <c r="AE560" s="55"/>
      <c r="AF560" s="55"/>
      <c r="AG560" s="63"/>
      <c r="AH560" s="55"/>
      <c r="AI560" s="55"/>
      <c r="AJ560" s="63"/>
      <c r="AK560" s="55"/>
      <c r="AL560" s="55"/>
      <c r="AM560" s="63"/>
      <c r="AN560" s="55"/>
      <c r="AO560" s="70"/>
      <c r="AP560" s="57"/>
      <c r="AQ560" s="57"/>
      <c r="AR560" s="53"/>
    </row>
    <row r="561" spans="1:44" ht="12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63"/>
      <c r="Y561" s="55"/>
      <c r="Z561" s="55"/>
      <c r="AA561" s="63"/>
      <c r="AB561" s="55"/>
      <c r="AC561" s="55"/>
      <c r="AD561" s="63"/>
      <c r="AE561" s="55"/>
      <c r="AF561" s="55"/>
      <c r="AG561" s="63"/>
      <c r="AH561" s="55"/>
      <c r="AI561" s="55"/>
      <c r="AJ561" s="63"/>
      <c r="AK561" s="55"/>
      <c r="AL561" s="55"/>
      <c r="AM561" s="63"/>
      <c r="AN561" s="55"/>
      <c r="AO561" s="70"/>
      <c r="AP561" s="57"/>
      <c r="AQ561" s="57"/>
      <c r="AR561" s="53"/>
    </row>
    <row r="562" spans="1:44" ht="12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63"/>
      <c r="Y562" s="55"/>
      <c r="Z562" s="55"/>
      <c r="AA562" s="63"/>
      <c r="AB562" s="55"/>
      <c r="AC562" s="55"/>
      <c r="AD562" s="63"/>
      <c r="AE562" s="55"/>
      <c r="AF562" s="55"/>
      <c r="AG562" s="63"/>
      <c r="AH562" s="55"/>
      <c r="AI562" s="55"/>
      <c r="AJ562" s="63"/>
      <c r="AK562" s="55"/>
      <c r="AL562" s="55"/>
      <c r="AM562" s="63"/>
      <c r="AN562" s="55"/>
      <c r="AO562" s="70"/>
      <c r="AP562" s="57"/>
      <c r="AQ562" s="57"/>
      <c r="AR562" s="53"/>
    </row>
    <row r="563" spans="1:44" ht="12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63"/>
      <c r="Y563" s="55"/>
      <c r="Z563" s="55"/>
      <c r="AA563" s="63"/>
      <c r="AB563" s="55"/>
      <c r="AC563" s="55"/>
      <c r="AD563" s="63"/>
      <c r="AE563" s="55"/>
      <c r="AF563" s="55"/>
      <c r="AG563" s="63"/>
      <c r="AH563" s="55"/>
      <c r="AI563" s="55"/>
      <c r="AJ563" s="63"/>
      <c r="AK563" s="55"/>
      <c r="AL563" s="55"/>
      <c r="AM563" s="63"/>
      <c r="AN563" s="55"/>
      <c r="AO563" s="70"/>
      <c r="AP563" s="57"/>
      <c r="AQ563" s="57"/>
      <c r="AR563" s="53"/>
    </row>
    <row r="564" spans="1:44" ht="12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63"/>
      <c r="Y564" s="55"/>
      <c r="Z564" s="55"/>
      <c r="AA564" s="63"/>
      <c r="AB564" s="55"/>
      <c r="AC564" s="55"/>
      <c r="AD564" s="63"/>
      <c r="AE564" s="55"/>
      <c r="AF564" s="55"/>
      <c r="AG564" s="63"/>
      <c r="AH564" s="55"/>
      <c r="AI564" s="55"/>
      <c r="AJ564" s="63"/>
      <c r="AK564" s="55"/>
      <c r="AL564" s="55"/>
      <c r="AM564" s="63"/>
      <c r="AN564" s="55"/>
      <c r="AO564" s="70"/>
      <c r="AP564" s="57"/>
      <c r="AQ564" s="57"/>
      <c r="AR564" s="53"/>
    </row>
    <row r="565" spans="1:44" ht="12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63"/>
      <c r="Y565" s="55"/>
      <c r="Z565" s="55"/>
      <c r="AA565" s="63"/>
      <c r="AB565" s="55"/>
      <c r="AC565" s="55"/>
      <c r="AD565" s="63"/>
      <c r="AE565" s="55"/>
      <c r="AF565" s="55"/>
      <c r="AG565" s="63"/>
      <c r="AH565" s="55"/>
      <c r="AI565" s="55"/>
      <c r="AJ565" s="63"/>
      <c r="AK565" s="55"/>
      <c r="AL565" s="55"/>
      <c r="AM565" s="63"/>
      <c r="AN565" s="55"/>
      <c r="AO565" s="70"/>
      <c r="AP565" s="57"/>
      <c r="AQ565" s="57"/>
      <c r="AR565" s="53"/>
    </row>
    <row r="566" spans="1:44" ht="12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63"/>
      <c r="Y566" s="55"/>
      <c r="Z566" s="55"/>
      <c r="AA566" s="63"/>
      <c r="AB566" s="55"/>
      <c r="AC566" s="55"/>
      <c r="AD566" s="63"/>
      <c r="AE566" s="55"/>
      <c r="AF566" s="55"/>
      <c r="AG566" s="63"/>
      <c r="AH566" s="55"/>
      <c r="AI566" s="55"/>
      <c r="AJ566" s="63"/>
      <c r="AK566" s="55"/>
      <c r="AL566" s="55"/>
      <c r="AM566" s="63"/>
      <c r="AN566" s="55"/>
      <c r="AO566" s="70"/>
      <c r="AP566" s="57"/>
      <c r="AQ566" s="57"/>
      <c r="AR566" s="53"/>
    </row>
    <row r="567" spans="1:44" ht="12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63"/>
      <c r="Y567" s="55"/>
      <c r="Z567" s="55"/>
      <c r="AA567" s="63"/>
      <c r="AB567" s="55"/>
      <c r="AC567" s="55"/>
      <c r="AD567" s="63"/>
      <c r="AE567" s="55"/>
      <c r="AF567" s="55"/>
      <c r="AG567" s="63"/>
      <c r="AH567" s="55"/>
      <c r="AI567" s="55"/>
      <c r="AJ567" s="63"/>
      <c r="AK567" s="55"/>
      <c r="AL567" s="55"/>
      <c r="AM567" s="63"/>
      <c r="AN567" s="55"/>
      <c r="AO567" s="70"/>
      <c r="AP567" s="57"/>
      <c r="AQ567" s="57"/>
      <c r="AR567" s="53"/>
    </row>
    <row r="568" spans="1:44" ht="12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63"/>
      <c r="Y568" s="55"/>
      <c r="Z568" s="55"/>
      <c r="AA568" s="63"/>
      <c r="AB568" s="55"/>
      <c r="AC568" s="55"/>
      <c r="AD568" s="63"/>
      <c r="AE568" s="55"/>
      <c r="AF568" s="55"/>
      <c r="AG568" s="63"/>
      <c r="AH568" s="55"/>
      <c r="AI568" s="55"/>
      <c r="AJ568" s="63"/>
      <c r="AK568" s="55"/>
      <c r="AL568" s="55"/>
      <c r="AM568" s="63"/>
      <c r="AN568" s="55"/>
      <c r="AO568" s="70"/>
      <c r="AP568" s="57"/>
      <c r="AQ568" s="57"/>
      <c r="AR568" s="53"/>
    </row>
    <row r="569" spans="1:44" ht="12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63"/>
      <c r="Y569" s="55"/>
      <c r="Z569" s="55"/>
      <c r="AA569" s="63"/>
      <c r="AB569" s="55"/>
      <c r="AC569" s="55"/>
      <c r="AD569" s="63"/>
      <c r="AE569" s="55"/>
      <c r="AF569" s="55"/>
      <c r="AG569" s="63"/>
      <c r="AH569" s="55"/>
      <c r="AI569" s="55"/>
      <c r="AJ569" s="63"/>
      <c r="AK569" s="55"/>
      <c r="AL569" s="55"/>
      <c r="AM569" s="63"/>
      <c r="AN569" s="55"/>
      <c r="AO569" s="70"/>
      <c r="AP569" s="57"/>
      <c r="AQ569" s="57"/>
      <c r="AR569" s="53"/>
    </row>
    <row r="570" spans="1:44" ht="12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63"/>
      <c r="Y570" s="55"/>
      <c r="Z570" s="55"/>
      <c r="AA570" s="63"/>
      <c r="AB570" s="55"/>
      <c r="AC570" s="55"/>
      <c r="AD570" s="63"/>
      <c r="AE570" s="55"/>
      <c r="AF570" s="55"/>
      <c r="AG570" s="63"/>
      <c r="AH570" s="55"/>
      <c r="AI570" s="55"/>
      <c r="AJ570" s="63"/>
      <c r="AK570" s="55"/>
      <c r="AL570" s="55"/>
      <c r="AM570" s="63"/>
      <c r="AN570" s="55"/>
      <c r="AO570" s="70"/>
      <c r="AP570" s="57"/>
      <c r="AQ570" s="57"/>
      <c r="AR570" s="53"/>
    </row>
    <row r="571" spans="1:44" ht="12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63"/>
      <c r="Y571" s="55"/>
      <c r="Z571" s="55"/>
      <c r="AA571" s="63"/>
      <c r="AB571" s="55"/>
      <c r="AC571" s="55"/>
      <c r="AD571" s="63"/>
      <c r="AE571" s="55"/>
      <c r="AF571" s="55"/>
      <c r="AG571" s="63"/>
      <c r="AH571" s="55"/>
      <c r="AI571" s="55"/>
      <c r="AJ571" s="63"/>
      <c r="AK571" s="55"/>
      <c r="AL571" s="55"/>
      <c r="AM571" s="63"/>
      <c r="AN571" s="55"/>
      <c r="AO571" s="70"/>
      <c r="AP571" s="57"/>
      <c r="AQ571" s="57"/>
      <c r="AR571" s="53"/>
    </row>
    <row r="572" spans="1:44" ht="12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63"/>
      <c r="Y572" s="55"/>
      <c r="Z572" s="55"/>
      <c r="AA572" s="63"/>
      <c r="AB572" s="55"/>
      <c r="AC572" s="55"/>
      <c r="AD572" s="63"/>
      <c r="AE572" s="55"/>
      <c r="AF572" s="55"/>
      <c r="AG572" s="63"/>
      <c r="AH572" s="55"/>
      <c r="AI572" s="55"/>
      <c r="AJ572" s="63"/>
      <c r="AK572" s="55"/>
      <c r="AL572" s="55"/>
      <c r="AM572" s="63"/>
      <c r="AN572" s="55"/>
      <c r="AO572" s="70"/>
      <c r="AP572" s="57"/>
      <c r="AQ572" s="57"/>
      <c r="AR572" s="53"/>
    </row>
    <row r="573" spans="1:44" ht="12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63"/>
      <c r="Y573" s="55"/>
      <c r="Z573" s="55"/>
      <c r="AA573" s="63"/>
      <c r="AB573" s="55"/>
      <c r="AC573" s="55"/>
      <c r="AD573" s="63"/>
      <c r="AE573" s="55"/>
      <c r="AF573" s="55"/>
      <c r="AG573" s="63"/>
      <c r="AH573" s="55"/>
      <c r="AI573" s="55"/>
      <c r="AJ573" s="63"/>
      <c r="AK573" s="55"/>
      <c r="AL573" s="55"/>
      <c r="AM573" s="63"/>
      <c r="AN573" s="55"/>
      <c r="AO573" s="70"/>
      <c r="AP573" s="57"/>
      <c r="AQ573" s="57"/>
      <c r="AR573" s="53"/>
    </row>
    <row r="574" spans="1:44" ht="12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63"/>
      <c r="Y574" s="55"/>
      <c r="Z574" s="55"/>
      <c r="AA574" s="63"/>
      <c r="AB574" s="55"/>
      <c r="AC574" s="55"/>
      <c r="AD574" s="63"/>
      <c r="AE574" s="55"/>
      <c r="AF574" s="55"/>
      <c r="AG574" s="63"/>
      <c r="AH574" s="55"/>
      <c r="AI574" s="55"/>
      <c r="AJ574" s="63"/>
      <c r="AK574" s="55"/>
      <c r="AL574" s="55"/>
      <c r="AM574" s="63"/>
      <c r="AN574" s="55"/>
      <c r="AO574" s="70"/>
      <c r="AP574" s="57"/>
      <c r="AQ574" s="57"/>
      <c r="AR574" s="53"/>
    </row>
    <row r="575" spans="1:44" ht="12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63"/>
      <c r="Y575" s="55"/>
      <c r="Z575" s="55"/>
      <c r="AA575" s="63"/>
      <c r="AB575" s="55"/>
      <c r="AC575" s="55"/>
      <c r="AD575" s="63"/>
      <c r="AE575" s="55"/>
      <c r="AF575" s="55"/>
      <c r="AG575" s="63"/>
      <c r="AH575" s="55"/>
      <c r="AI575" s="55"/>
      <c r="AJ575" s="63"/>
      <c r="AK575" s="55"/>
      <c r="AL575" s="55"/>
      <c r="AM575" s="63"/>
      <c r="AN575" s="55"/>
      <c r="AO575" s="70"/>
      <c r="AP575" s="57"/>
      <c r="AQ575" s="57"/>
      <c r="AR575" s="53"/>
    </row>
    <row r="576" spans="1:44" ht="12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63"/>
      <c r="Y576" s="55"/>
      <c r="Z576" s="55"/>
      <c r="AA576" s="63"/>
      <c r="AB576" s="55"/>
      <c r="AC576" s="55"/>
      <c r="AD576" s="63"/>
      <c r="AE576" s="55"/>
      <c r="AF576" s="55"/>
      <c r="AG576" s="63"/>
      <c r="AH576" s="55"/>
      <c r="AI576" s="55"/>
      <c r="AJ576" s="63"/>
      <c r="AK576" s="55"/>
      <c r="AL576" s="55"/>
      <c r="AM576" s="63"/>
      <c r="AN576" s="55"/>
      <c r="AO576" s="70"/>
      <c r="AP576" s="57"/>
      <c r="AQ576" s="57"/>
      <c r="AR576" s="53"/>
    </row>
    <row r="577" spans="1:44" ht="12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63"/>
      <c r="Y577" s="55"/>
      <c r="Z577" s="55"/>
      <c r="AA577" s="63"/>
      <c r="AB577" s="55"/>
      <c r="AC577" s="55"/>
      <c r="AD577" s="63"/>
      <c r="AE577" s="55"/>
      <c r="AF577" s="55"/>
      <c r="AG577" s="63"/>
      <c r="AH577" s="55"/>
      <c r="AI577" s="55"/>
      <c r="AJ577" s="63"/>
      <c r="AK577" s="55"/>
      <c r="AL577" s="55"/>
      <c r="AM577" s="63"/>
      <c r="AN577" s="55"/>
      <c r="AO577" s="70"/>
      <c r="AP577" s="57"/>
      <c r="AQ577" s="57"/>
      <c r="AR577" s="53"/>
    </row>
    <row r="578" spans="1:44" ht="12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63"/>
      <c r="Y578" s="55"/>
      <c r="Z578" s="55"/>
      <c r="AA578" s="63"/>
      <c r="AB578" s="55"/>
      <c r="AC578" s="55"/>
      <c r="AD578" s="63"/>
      <c r="AE578" s="55"/>
      <c r="AF578" s="55"/>
      <c r="AG578" s="63"/>
      <c r="AH578" s="55"/>
      <c r="AI578" s="55"/>
      <c r="AJ578" s="63"/>
      <c r="AK578" s="55"/>
      <c r="AL578" s="55"/>
      <c r="AM578" s="63"/>
      <c r="AN578" s="55"/>
      <c r="AO578" s="70"/>
      <c r="AP578" s="57"/>
      <c r="AQ578" s="57"/>
      <c r="AR578" s="53"/>
    </row>
    <row r="579" spans="1:44" ht="12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63"/>
      <c r="Y579" s="55"/>
      <c r="Z579" s="55"/>
      <c r="AA579" s="63"/>
      <c r="AB579" s="55"/>
      <c r="AC579" s="55"/>
      <c r="AD579" s="63"/>
      <c r="AE579" s="55"/>
      <c r="AF579" s="55"/>
      <c r="AG579" s="63"/>
      <c r="AH579" s="55"/>
      <c r="AI579" s="55"/>
      <c r="AJ579" s="63"/>
      <c r="AK579" s="55"/>
      <c r="AL579" s="55"/>
      <c r="AM579" s="63"/>
      <c r="AN579" s="55"/>
      <c r="AO579" s="70"/>
      <c r="AP579" s="57"/>
      <c r="AQ579" s="57"/>
      <c r="AR579" s="53"/>
    </row>
    <row r="580" spans="1:44" ht="12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63"/>
      <c r="Y580" s="55"/>
      <c r="Z580" s="55"/>
      <c r="AA580" s="63"/>
      <c r="AB580" s="55"/>
      <c r="AC580" s="55"/>
      <c r="AD580" s="63"/>
      <c r="AE580" s="55"/>
      <c r="AF580" s="55"/>
      <c r="AG580" s="63"/>
      <c r="AH580" s="55"/>
      <c r="AI580" s="55"/>
      <c r="AJ580" s="63"/>
      <c r="AK580" s="55"/>
      <c r="AL580" s="55"/>
      <c r="AM580" s="63"/>
      <c r="AN580" s="55"/>
      <c r="AO580" s="70"/>
      <c r="AP580" s="57"/>
      <c r="AQ580" s="57"/>
      <c r="AR580" s="53"/>
    </row>
    <row r="581" spans="1:44" ht="12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63"/>
      <c r="Y581" s="55"/>
      <c r="Z581" s="55"/>
      <c r="AA581" s="63"/>
      <c r="AB581" s="55"/>
      <c r="AC581" s="55"/>
      <c r="AD581" s="63"/>
      <c r="AE581" s="55"/>
      <c r="AF581" s="55"/>
      <c r="AG581" s="63"/>
      <c r="AH581" s="55"/>
      <c r="AI581" s="55"/>
      <c r="AJ581" s="63"/>
      <c r="AK581" s="55"/>
      <c r="AL581" s="55"/>
      <c r="AM581" s="63"/>
      <c r="AN581" s="55"/>
      <c r="AO581" s="70"/>
      <c r="AP581" s="57"/>
      <c r="AQ581" s="57"/>
      <c r="AR581" s="53"/>
    </row>
    <row r="582" spans="1:44" ht="12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63"/>
      <c r="Y582" s="55"/>
      <c r="Z582" s="55"/>
      <c r="AA582" s="63"/>
      <c r="AB582" s="55"/>
      <c r="AC582" s="55"/>
      <c r="AD582" s="63"/>
      <c r="AE582" s="55"/>
      <c r="AF582" s="55"/>
      <c r="AG582" s="63"/>
      <c r="AH582" s="55"/>
      <c r="AI582" s="55"/>
      <c r="AJ582" s="63"/>
      <c r="AK582" s="55"/>
      <c r="AL582" s="55"/>
      <c r="AM582" s="63"/>
      <c r="AN582" s="55"/>
      <c r="AO582" s="70"/>
      <c r="AP582" s="57"/>
      <c r="AQ582" s="57"/>
      <c r="AR582" s="53"/>
    </row>
    <row r="583" spans="1:44" ht="12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63"/>
      <c r="Y583" s="55"/>
      <c r="Z583" s="55"/>
      <c r="AA583" s="63"/>
      <c r="AB583" s="55"/>
      <c r="AC583" s="55"/>
      <c r="AD583" s="63"/>
      <c r="AE583" s="55"/>
      <c r="AF583" s="55"/>
      <c r="AG583" s="63"/>
      <c r="AH583" s="55"/>
      <c r="AI583" s="55"/>
      <c r="AJ583" s="63"/>
      <c r="AK583" s="55"/>
      <c r="AL583" s="55"/>
      <c r="AM583" s="63"/>
      <c r="AN583" s="55"/>
      <c r="AO583" s="70"/>
      <c r="AP583" s="57"/>
      <c r="AQ583" s="57"/>
      <c r="AR583" s="53"/>
    </row>
    <row r="584" spans="1:44" ht="12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63"/>
      <c r="Y584" s="55"/>
      <c r="Z584" s="55"/>
      <c r="AA584" s="63"/>
      <c r="AB584" s="55"/>
      <c r="AC584" s="55"/>
      <c r="AD584" s="63"/>
      <c r="AE584" s="55"/>
      <c r="AF584" s="55"/>
      <c r="AG584" s="63"/>
      <c r="AH584" s="55"/>
      <c r="AI584" s="55"/>
      <c r="AJ584" s="63"/>
      <c r="AK584" s="55"/>
      <c r="AL584" s="55"/>
      <c r="AM584" s="63"/>
      <c r="AN584" s="55"/>
      <c r="AO584" s="70"/>
      <c r="AP584" s="57"/>
      <c r="AQ584" s="57"/>
      <c r="AR584" s="53"/>
    </row>
    <row r="585" spans="1:44" ht="12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63"/>
      <c r="Y585" s="55"/>
      <c r="Z585" s="55"/>
      <c r="AA585" s="63"/>
      <c r="AB585" s="55"/>
      <c r="AC585" s="55"/>
      <c r="AD585" s="63"/>
      <c r="AE585" s="55"/>
      <c r="AF585" s="55"/>
      <c r="AG585" s="63"/>
      <c r="AH585" s="55"/>
      <c r="AI585" s="55"/>
      <c r="AJ585" s="63"/>
      <c r="AK585" s="55"/>
      <c r="AL585" s="55"/>
      <c r="AM585" s="63"/>
      <c r="AN585" s="55"/>
      <c r="AO585" s="70"/>
      <c r="AP585" s="57"/>
      <c r="AQ585" s="57"/>
      <c r="AR585" s="53"/>
    </row>
    <row r="586" spans="1:44" ht="12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63"/>
      <c r="Y586" s="55"/>
      <c r="Z586" s="55"/>
      <c r="AA586" s="63"/>
      <c r="AB586" s="55"/>
      <c r="AC586" s="55"/>
      <c r="AD586" s="63"/>
      <c r="AE586" s="55"/>
      <c r="AF586" s="55"/>
      <c r="AG586" s="63"/>
      <c r="AH586" s="55"/>
      <c r="AI586" s="55"/>
      <c r="AJ586" s="63"/>
      <c r="AK586" s="55"/>
      <c r="AL586" s="55"/>
      <c r="AM586" s="63"/>
      <c r="AN586" s="55"/>
      <c r="AO586" s="70"/>
      <c r="AP586" s="57"/>
      <c r="AQ586" s="57"/>
      <c r="AR586" s="53"/>
    </row>
    <row r="587" spans="1:44" ht="12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63"/>
      <c r="Y587" s="55"/>
      <c r="Z587" s="55"/>
      <c r="AA587" s="63"/>
      <c r="AB587" s="55"/>
      <c r="AC587" s="55"/>
      <c r="AD587" s="63"/>
      <c r="AE587" s="55"/>
      <c r="AF587" s="55"/>
      <c r="AG587" s="63"/>
      <c r="AH587" s="55"/>
      <c r="AI587" s="55"/>
      <c r="AJ587" s="63"/>
      <c r="AK587" s="55"/>
      <c r="AL587" s="55"/>
      <c r="AM587" s="63"/>
      <c r="AN587" s="55"/>
      <c r="AO587" s="70"/>
      <c r="AP587" s="57"/>
      <c r="AQ587" s="57"/>
      <c r="AR587" s="53"/>
    </row>
    <row r="588" spans="1:44" ht="12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63"/>
      <c r="Y588" s="55"/>
      <c r="Z588" s="55"/>
      <c r="AA588" s="63"/>
      <c r="AB588" s="55"/>
      <c r="AC588" s="55"/>
      <c r="AD588" s="63"/>
      <c r="AE588" s="55"/>
      <c r="AF588" s="55"/>
      <c r="AG588" s="63"/>
      <c r="AH588" s="55"/>
      <c r="AI588" s="55"/>
      <c r="AJ588" s="63"/>
      <c r="AK588" s="55"/>
      <c r="AL588" s="55"/>
      <c r="AM588" s="63"/>
      <c r="AN588" s="55"/>
      <c r="AO588" s="70"/>
      <c r="AP588" s="57"/>
      <c r="AQ588" s="57"/>
      <c r="AR588" s="53"/>
    </row>
    <row r="589" spans="1:44" ht="12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63"/>
      <c r="Y589" s="55"/>
      <c r="Z589" s="55"/>
      <c r="AA589" s="63"/>
      <c r="AB589" s="55"/>
      <c r="AC589" s="55"/>
      <c r="AD589" s="63"/>
      <c r="AE589" s="55"/>
      <c r="AF589" s="55"/>
      <c r="AG589" s="63"/>
      <c r="AH589" s="55"/>
      <c r="AI589" s="55"/>
      <c r="AJ589" s="63"/>
      <c r="AK589" s="55"/>
      <c r="AL589" s="55"/>
      <c r="AM589" s="63"/>
      <c r="AN589" s="55"/>
      <c r="AO589" s="70"/>
      <c r="AP589" s="57"/>
      <c r="AQ589" s="57"/>
      <c r="AR589" s="53"/>
    </row>
    <row r="590" spans="1:44" ht="12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63"/>
      <c r="Y590" s="55"/>
      <c r="Z590" s="55"/>
      <c r="AA590" s="63"/>
      <c r="AB590" s="55"/>
      <c r="AC590" s="55"/>
      <c r="AD590" s="63"/>
      <c r="AE590" s="55"/>
      <c r="AF590" s="55"/>
      <c r="AG590" s="63"/>
      <c r="AH590" s="55"/>
      <c r="AI590" s="55"/>
      <c r="AJ590" s="63"/>
      <c r="AK590" s="55"/>
      <c r="AL590" s="55"/>
      <c r="AM590" s="63"/>
      <c r="AN590" s="55"/>
      <c r="AO590" s="70"/>
      <c r="AP590" s="57"/>
      <c r="AQ590" s="57"/>
      <c r="AR590" s="53"/>
    </row>
    <row r="591" spans="1:44" ht="12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63"/>
      <c r="Y591" s="55"/>
      <c r="Z591" s="55"/>
      <c r="AA591" s="63"/>
      <c r="AB591" s="55"/>
      <c r="AC591" s="55"/>
      <c r="AD591" s="63"/>
      <c r="AE591" s="55"/>
      <c r="AF591" s="55"/>
      <c r="AG591" s="63"/>
      <c r="AH591" s="55"/>
      <c r="AI591" s="55"/>
      <c r="AJ591" s="63"/>
      <c r="AK591" s="55"/>
      <c r="AL591" s="55"/>
      <c r="AM591" s="63"/>
      <c r="AN591" s="55"/>
      <c r="AO591" s="70"/>
      <c r="AP591" s="57"/>
      <c r="AQ591" s="57"/>
      <c r="AR591" s="53"/>
    </row>
    <row r="592" spans="1:44" ht="12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63"/>
      <c r="Y592" s="55"/>
      <c r="Z592" s="55"/>
      <c r="AA592" s="63"/>
      <c r="AB592" s="55"/>
      <c r="AC592" s="55"/>
      <c r="AD592" s="63"/>
      <c r="AE592" s="55"/>
      <c r="AF592" s="55"/>
      <c r="AG592" s="63"/>
      <c r="AH592" s="55"/>
      <c r="AI592" s="55"/>
      <c r="AJ592" s="63"/>
      <c r="AK592" s="55"/>
      <c r="AL592" s="55"/>
      <c r="AM592" s="63"/>
      <c r="AN592" s="55"/>
      <c r="AO592" s="70"/>
      <c r="AP592" s="57"/>
      <c r="AQ592" s="57"/>
      <c r="AR592" s="53"/>
    </row>
    <row r="593" spans="1:44" ht="12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63"/>
      <c r="Y593" s="55"/>
      <c r="Z593" s="55"/>
      <c r="AA593" s="63"/>
      <c r="AB593" s="55"/>
      <c r="AC593" s="55"/>
      <c r="AD593" s="63"/>
      <c r="AE593" s="55"/>
      <c r="AF593" s="55"/>
      <c r="AG593" s="63"/>
      <c r="AH593" s="55"/>
      <c r="AI593" s="55"/>
      <c r="AJ593" s="63"/>
      <c r="AK593" s="55"/>
      <c r="AL593" s="55"/>
      <c r="AM593" s="63"/>
      <c r="AN593" s="55"/>
      <c r="AO593" s="70"/>
      <c r="AP593" s="57"/>
      <c r="AQ593" s="57"/>
      <c r="AR593" s="53"/>
    </row>
    <row r="594" spans="1:44" ht="12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63"/>
      <c r="Y594" s="55"/>
      <c r="Z594" s="55"/>
      <c r="AA594" s="63"/>
      <c r="AB594" s="55"/>
      <c r="AC594" s="55"/>
      <c r="AD594" s="63"/>
      <c r="AE594" s="55"/>
      <c r="AF594" s="55"/>
      <c r="AG594" s="63"/>
      <c r="AH594" s="55"/>
      <c r="AI594" s="55"/>
      <c r="AJ594" s="63"/>
      <c r="AK594" s="55"/>
      <c r="AL594" s="55"/>
      <c r="AM594" s="63"/>
      <c r="AN594" s="55"/>
      <c r="AO594" s="70"/>
      <c r="AP594" s="57"/>
      <c r="AQ594" s="57"/>
      <c r="AR594" s="53"/>
    </row>
    <row r="595" spans="1:44" ht="12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63"/>
      <c r="Y595" s="55"/>
      <c r="Z595" s="55"/>
      <c r="AA595" s="63"/>
      <c r="AB595" s="55"/>
      <c r="AC595" s="55"/>
      <c r="AD595" s="63"/>
      <c r="AE595" s="55"/>
      <c r="AF595" s="55"/>
      <c r="AG595" s="63"/>
      <c r="AH595" s="55"/>
      <c r="AI595" s="55"/>
      <c r="AJ595" s="63"/>
      <c r="AK595" s="55"/>
      <c r="AL595" s="55"/>
      <c r="AM595" s="63"/>
      <c r="AN595" s="55"/>
      <c r="AO595" s="70"/>
      <c r="AP595" s="57"/>
      <c r="AQ595" s="57"/>
      <c r="AR595" s="53"/>
    </row>
    <row r="596" spans="1:44" ht="12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63"/>
      <c r="Y596" s="55"/>
      <c r="Z596" s="55"/>
      <c r="AA596" s="63"/>
      <c r="AB596" s="55"/>
      <c r="AC596" s="55"/>
      <c r="AD596" s="63"/>
      <c r="AE596" s="55"/>
      <c r="AF596" s="55"/>
      <c r="AG596" s="63"/>
      <c r="AH596" s="55"/>
      <c r="AI596" s="55"/>
      <c r="AJ596" s="63"/>
      <c r="AK596" s="55"/>
      <c r="AL596" s="55"/>
      <c r="AM596" s="63"/>
      <c r="AN596" s="55"/>
      <c r="AO596" s="70"/>
      <c r="AP596" s="57"/>
      <c r="AQ596" s="57"/>
      <c r="AR596" s="53"/>
    </row>
    <row r="597" spans="1:44" ht="12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63"/>
      <c r="Y597" s="55"/>
      <c r="Z597" s="55"/>
      <c r="AA597" s="63"/>
      <c r="AB597" s="55"/>
      <c r="AC597" s="55"/>
      <c r="AD597" s="63"/>
      <c r="AE597" s="55"/>
      <c r="AF597" s="55"/>
      <c r="AG597" s="63"/>
      <c r="AH597" s="55"/>
      <c r="AI597" s="55"/>
      <c r="AJ597" s="63"/>
      <c r="AK597" s="55"/>
      <c r="AL597" s="55"/>
      <c r="AM597" s="63"/>
      <c r="AN597" s="55"/>
      <c r="AO597" s="70"/>
      <c r="AP597" s="57"/>
      <c r="AQ597" s="57"/>
      <c r="AR597" s="53"/>
    </row>
    <row r="598" spans="1:44" ht="12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63"/>
      <c r="Y598" s="55"/>
      <c r="Z598" s="55"/>
      <c r="AA598" s="63"/>
      <c r="AB598" s="55"/>
      <c r="AC598" s="55"/>
      <c r="AD598" s="63"/>
      <c r="AE598" s="55"/>
      <c r="AF598" s="55"/>
      <c r="AG598" s="63"/>
      <c r="AH598" s="55"/>
      <c r="AI598" s="55"/>
      <c r="AJ598" s="63"/>
      <c r="AK598" s="55"/>
      <c r="AL598" s="55"/>
      <c r="AM598" s="63"/>
      <c r="AN598" s="55"/>
      <c r="AO598" s="70"/>
      <c r="AP598" s="57"/>
      <c r="AQ598" s="57"/>
      <c r="AR598" s="53"/>
    </row>
    <row r="599" spans="1:44" ht="12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63"/>
      <c r="Y599" s="55"/>
      <c r="Z599" s="55"/>
      <c r="AA599" s="63"/>
      <c r="AB599" s="55"/>
      <c r="AC599" s="55"/>
      <c r="AD599" s="63"/>
      <c r="AE599" s="55"/>
      <c r="AF599" s="55"/>
      <c r="AG599" s="63"/>
      <c r="AH599" s="55"/>
      <c r="AI599" s="55"/>
      <c r="AJ599" s="63"/>
      <c r="AK599" s="55"/>
      <c r="AL599" s="55"/>
      <c r="AM599" s="63"/>
      <c r="AN599" s="55"/>
      <c r="AO599" s="70"/>
      <c r="AP599" s="57"/>
      <c r="AQ599" s="57"/>
      <c r="AR599" s="53"/>
    </row>
    <row r="600" spans="1:44" ht="12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63"/>
      <c r="Y600" s="55"/>
      <c r="Z600" s="55"/>
      <c r="AA600" s="63"/>
      <c r="AB600" s="55"/>
      <c r="AC600" s="55"/>
      <c r="AD600" s="63"/>
      <c r="AE600" s="55"/>
      <c r="AF600" s="55"/>
      <c r="AG600" s="63"/>
      <c r="AH600" s="55"/>
      <c r="AI600" s="55"/>
      <c r="AJ600" s="63"/>
      <c r="AK600" s="55"/>
      <c r="AL600" s="55"/>
      <c r="AM600" s="63"/>
      <c r="AN600" s="55"/>
      <c r="AO600" s="70"/>
      <c r="AP600" s="57"/>
      <c r="AQ600" s="57"/>
      <c r="AR600" s="53"/>
    </row>
    <row r="601" spans="1:44" ht="12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63"/>
      <c r="Y601" s="55"/>
      <c r="Z601" s="55"/>
      <c r="AA601" s="63"/>
      <c r="AB601" s="55"/>
      <c r="AC601" s="55"/>
      <c r="AD601" s="63"/>
      <c r="AE601" s="55"/>
      <c r="AF601" s="55"/>
      <c r="AG601" s="63"/>
      <c r="AH601" s="55"/>
      <c r="AI601" s="55"/>
      <c r="AJ601" s="63"/>
      <c r="AK601" s="55"/>
      <c r="AL601" s="55"/>
      <c r="AM601" s="63"/>
      <c r="AN601" s="55"/>
      <c r="AO601" s="70"/>
      <c r="AP601" s="57"/>
      <c r="AQ601" s="57"/>
      <c r="AR601" s="53"/>
    </row>
    <row r="602" spans="1:44" ht="12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63"/>
      <c r="Y602" s="55"/>
      <c r="Z602" s="55"/>
      <c r="AA602" s="63"/>
      <c r="AB602" s="55"/>
      <c r="AC602" s="55"/>
      <c r="AD602" s="63"/>
      <c r="AE602" s="55"/>
      <c r="AF602" s="55"/>
      <c r="AG602" s="63"/>
      <c r="AH602" s="55"/>
      <c r="AI602" s="55"/>
      <c r="AJ602" s="63"/>
      <c r="AK602" s="55"/>
      <c r="AL602" s="55"/>
      <c r="AM602" s="63"/>
      <c r="AN602" s="55"/>
      <c r="AO602" s="70"/>
      <c r="AP602" s="57"/>
      <c r="AQ602" s="57"/>
      <c r="AR602" s="53"/>
    </row>
    <row r="603" spans="1:44" ht="12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63"/>
      <c r="Y603" s="55"/>
      <c r="Z603" s="55"/>
      <c r="AA603" s="63"/>
      <c r="AB603" s="55"/>
      <c r="AC603" s="55"/>
      <c r="AD603" s="63"/>
      <c r="AE603" s="55"/>
      <c r="AF603" s="55"/>
      <c r="AG603" s="63"/>
      <c r="AH603" s="55"/>
      <c r="AI603" s="55"/>
      <c r="AJ603" s="63"/>
      <c r="AK603" s="55"/>
      <c r="AL603" s="55"/>
      <c r="AM603" s="63"/>
      <c r="AN603" s="55"/>
      <c r="AO603" s="70"/>
      <c r="AP603" s="57"/>
      <c r="AQ603" s="57"/>
      <c r="AR603" s="53"/>
    </row>
    <row r="604" spans="1:44" ht="12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63"/>
      <c r="Y604" s="55"/>
      <c r="Z604" s="55"/>
      <c r="AA604" s="63"/>
      <c r="AB604" s="55"/>
      <c r="AC604" s="55"/>
      <c r="AD604" s="63"/>
      <c r="AE604" s="55"/>
      <c r="AF604" s="55"/>
      <c r="AG604" s="63"/>
      <c r="AH604" s="55"/>
      <c r="AI604" s="55"/>
      <c r="AJ604" s="63"/>
      <c r="AK604" s="55"/>
      <c r="AL604" s="55"/>
      <c r="AM604" s="63"/>
      <c r="AN604" s="55"/>
      <c r="AO604" s="70"/>
      <c r="AP604" s="57"/>
      <c r="AQ604" s="57"/>
      <c r="AR604" s="53"/>
    </row>
    <row r="605" spans="1:44" ht="12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63"/>
      <c r="Y605" s="55"/>
      <c r="Z605" s="55"/>
      <c r="AA605" s="63"/>
      <c r="AB605" s="55"/>
      <c r="AC605" s="55"/>
      <c r="AD605" s="63"/>
      <c r="AE605" s="55"/>
      <c r="AF605" s="55"/>
      <c r="AG605" s="63"/>
      <c r="AH605" s="55"/>
      <c r="AI605" s="55"/>
      <c r="AJ605" s="63"/>
      <c r="AK605" s="55"/>
      <c r="AL605" s="55"/>
      <c r="AM605" s="63"/>
      <c r="AN605" s="55"/>
      <c r="AO605" s="70"/>
      <c r="AP605" s="57"/>
      <c r="AQ605" s="57"/>
      <c r="AR605" s="53"/>
    </row>
    <row r="606" spans="1:44" ht="12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63"/>
      <c r="Y606" s="55"/>
      <c r="Z606" s="55"/>
      <c r="AA606" s="63"/>
      <c r="AB606" s="55"/>
      <c r="AC606" s="55"/>
      <c r="AD606" s="63"/>
      <c r="AE606" s="55"/>
      <c r="AF606" s="55"/>
      <c r="AG606" s="63"/>
      <c r="AH606" s="55"/>
      <c r="AI606" s="55"/>
      <c r="AJ606" s="63"/>
      <c r="AK606" s="55"/>
      <c r="AL606" s="55"/>
      <c r="AM606" s="63"/>
      <c r="AN606" s="55"/>
      <c r="AO606" s="70"/>
      <c r="AP606" s="57"/>
      <c r="AQ606" s="57"/>
      <c r="AR606" s="53"/>
    </row>
    <row r="607" spans="1:44" ht="12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63"/>
      <c r="Y607" s="55"/>
      <c r="Z607" s="55"/>
      <c r="AA607" s="63"/>
      <c r="AB607" s="55"/>
      <c r="AC607" s="55"/>
      <c r="AD607" s="63"/>
      <c r="AE607" s="55"/>
      <c r="AF607" s="55"/>
      <c r="AG607" s="63"/>
      <c r="AH607" s="55"/>
      <c r="AI607" s="55"/>
      <c r="AJ607" s="63"/>
      <c r="AK607" s="55"/>
      <c r="AL607" s="55"/>
      <c r="AM607" s="63"/>
      <c r="AN607" s="55"/>
      <c r="AO607" s="70"/>
      <c r="AP607" s="57"/>
      <c r="AQ607" s="57"/>
      <c r="AR607" s="53"/>
    </row>
    <row r="608" spans="1:44" ht="12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63"/>
      <c r="Y608" s="55"/>
      <c r="Z608" s="55"/>
      <c r="AA608" s="63"/>
      <c r="AB608" s="55"/>
      <c r="AC608" s="55"/>
      <c r="AD608" s="63"/>
      <c r="AE608" s="55"/>
      <c r="AF608" s="55"/>
      <c r="AG608" s="63"/>
      <c r="AH608" s="55"/>
      <c r="AI608" s="55"/>
      <c r="AJ608" s="63"/>
      <c r="AK608" s="55"/>
      <c r="AL608" s="55"/>
      <c r="AM608" s="63"/>
      <c r="AN608" s="55"/>
      <c r="AO608" s="70"/>
      <c r="AP608" s="57"/>
      <c r="AQ608" s="57"/>
      <c r="AR608" s="53"/>
    </row>
    <row r="609" spans="1:44" ht="12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63"/>
      <c r="Y609" s="55"/>
      <c r="Z609" s="55"/>
      <c r="AA609" s="63"/>
      <c r="AB609" s="55"/>
      <c r="AC609" s="55"/>
      <c r="AD609" s="63"/>
      <c r="AE609" s="55"/>
      <c r="AF609" s="55"/>
      <c r="AG609" s="63"/>
      <c r="AH609" s="55"/>
      <c r="AI609" s="55"/>
      <c r="AJ609" s="63"/>
      <c r="AK609" s="55"/>
      <c r="AL609" s="55"/>
      <c r="AM609" s="63"/>
      <c r="AN609" s="55"/>
      <c r="AO609" s="70"/>
      <c r="AP609" s="57"/>
      <c r="AQ609" s="57"/>
      <c r="AR609" s="53"/>
    </row>
    <row r="610" spans="1:44" ht="12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63"/>
      <c r="Y610" s="55"/>
      <c r="Z610" s="55"/>
      <c r="AA610" s="63"/>
      <c r="AB610" s="55"/>
      <c r="AC610" s="55"/>
      <c r="AD610" s="63"/>
      <c r="AE610" s="55"/>
      <c r="AF610" s="55"/>
      <c r="AG610" s="63"/>
      <c r="AH610" s="55"/>
      <c r="AI610" s="55"/>
      <c r="AJ610" s="63"/>
      <c r="AK610" s="55"/>
      <c r="AL610" s="55"/>
      <c r="AM610" s="63"/>
      <c r="AN610" s="55"/>
      <c r="AO610" s="70"/>
      <c r="AP610" s="57"/>
      <c r="AQ610" s="57"/>
      <c r="AR610" s="53"/>
    </row>
    <row r="611" spans="1:44" ht="12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63"/>
      <c r="Y611" s="55"/>
      <c r="Z611" s="55"/>
      <c r="AA611" s="63"/>
      <c r="AB611" s="55"/>
      <c r="AC611" s="55"/>
      <c r="AD611" s="63"/>
      <c r="AE611" s="55"/>
      <c r="AF611" s="55"/>
      <c r="AG611" s="63"/>
      <c r="AH611" s="55"/>
      <c r="AI611" s="55"/>
      <c r="AJ611" s="63"/>
      <c r="AK611" s="55"/>
      <c r="AL611" s="55"/>
      <c r="AM611" s="63"/>
      <c r="AN611" s="55"/>
      <c r="AO611" s="70"/>
      <c r="AP611" s="57"/>
      <c r="AQ611" s="57"/>
      <c r="AR611" s="53"/>
    </row>
    <row r="612" spans="1:44" ht="12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63"/>
      <c r="Y612" s="55"/>
      <c r="Z612" s="55"/>
      <c r="AA612" s="63"/>
      <c r="AB612" s="55"/>
      <c r="AC612" s="55"/>
      <c r="AD612" s="63"/>
      <c r="AE612" s="55"/>
      <c r="AF612" s="55"/>
      <c r="AG612" s="63"/>
      <c r="AH612" s="55"/>
      <c r="AI612" s="55"/>
      <c r="AJ612" s="63"/>
      <c r="AK612" s="55"/>
      <c r="AL612" s="55"/>
      <c r="AM612" s="63"/>
      <c r="AN612" s="55"/>
      <c r="AO612" s="70"/>
      <c r="AP612" s="57"/>
      <c r="AQ612" s="57"/>
      <c r="AR612" s="53"/>
    </row>
    <row r="613" spans="1:44" ht="12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63"/>
      <c r="Y613" s="55"/>
      <c r="Z613" s="55"/>
      <c r="AA613" s="63"/>
      <c r="AB613" s="55"/>
      <c r="AC613" s="55"/>
      <c r="AD613" s="63"/>
      <c r="AE613" s="55"/>
      <c r="AF613" s="55"/>
      <c r="AG613" s="63"/>
      <c r="AH613" s="55"/>
      <c r="AI613" s="55"/>
      <c r="AJ613" s="63"/>
      <c r="AK613" s="55"/>
      <c r="AL613" s="55"/>
      <c r="AM613" s="63"/>
      <c r="AN613" s="55"/>
      <c r="AO613" s="70"/>
      <c r="AP613" s="57"/>
      <c r="AQ613" s="57"/>
      <c r="AR613" s="53"/>
    </row>
    <row r="614" spans="1:44" ht="12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63"/>
      <c r="Y614" s="55"/>
      <c r="Z614" s="55"/>
      <c r="AA614" s="63"/>
      <c r="AB614" s="55"/>
      <c r="AC614" s="55"/>
      <c r="AD614" s="63"/>
      <c r="AE614" s="55"/>
      <c r="AF614" s="55"/>
      <c r="AG614" s="63"/>
      <c r="AH614" s="55"/>
      <c r="AI614" s="55"/>
      <c r="AJ614" s="63"/>
      <c r="AK614" s="55"/>
      <c r="AL614" s="55"/>
      <c r="AM614" s="63"/>
      <c r="AN614" s="55"/>
      <c r="AO614" s="70"/>
      <c r="AP614" s="57"/>
      <c r="AQ614" s="57"/>
      <c r="AR614" s="53"/>
    </row>
    <row r="615" spans="1:44" ht="12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63"/>
      <c r="Y615" s="55"/>
      <c r="Z615" s="55"/>
      <c r="AA615" s="63"/>
      <c r="AB615" s="55"/>
      <c r="AC615" s="55"/>
      <c r="AD615" s="63"/>
      <c r="AE615" s="55"/>
      <c r="AF615" s="55"/>
      <c r="AG615" s="63"/>
      <c r="AH615" s="55"/>
      <c r="AI615" s="55"/>
      <c r="AJ615" s="63"/>
      <c r="AK615" s="55"/>
      <c r="AL615" s="55"/>
      <c r="AM615" s="63"/>
      <c r="AN615" s="55"/>
      <c r="AO615" s="70"/>
      <c r="AP615" s="57"/>
      <c r="AQ615" s="57"/>
      <c r="AR615" s="53"/>
    </row>
    <row r="616" spans="1:44" ht="12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63"/>
      <c r="Y616" s="55"/>
      <c r="Z616" s="55"/>
      <c r="AA616" s="63"/>
      <c r="AB616" s="55"/>
      <c r="AC616" s="55"/>
      <c r="AD616" s="63"/>
      <c r="AE616" s="55"/>
      <c r="AF616" s="55"/>
      <c r="AG616" s="63"/>
      <c r="AH616" s="55"/>
      <c r="AI616" s="55"/>
      <c r="AJ616" s="63"/>
      <c r="AK616" s="55"/>
      <c r="AL616" s="55"/>
      <c r="AM616" s="63"/>
      <c r="AN616" s="55"/>
      <c r="AO616" s="70"/>
      <c r="AP616" s="57"/>
      <c r="AQ616" s="57"/>
      <c r="AR616" s="53"/>
    </row>
    <row r="617" spans="1:44" ht="12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63"/>
      <c r="Y617" s="55"/>
      <c r="Z617" s="55"/>
      <c r="AA617" s="63"/>
      <c r="AB617" s="55"/>
      <c r="AC617" s="55"/>
      <c r="AD617" s="63"/>
      <c r="AE617" s="55"/>
      <c r="AF617" s="55"/>
      <c r="AG617" s="63"/>
      <c r="AH617" s="55"/>
      <c r="AI617" s="55"/>
      <c r="AJ617" s="63"/>
      <c r="AK617" s="55"/>
      <c r="AL617" s="55"/>
      <c r="AM617" s="63"/>
      <c r="AN617" s="55"/>
      <c r="AO617" s="70"/>
      <c r="AP617" s="57"/>
      <c r="AQ617" s="57"/>
      <c r="AR617" s="53"/>
    </row>
    <row r="618" spans="1:44" ht="12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63"/>
      <c r="Y618" s="55"/>
      <c r="Z618" s="55"/>
      <c r="AA618" s="63"/>
      <c r="AB618" s="55"/>
      <c r="AC618" s="55"/>
      <c r="AD618" s="63"/>
      <c r="AE618" s="55"/>
      <c r="AF618" s="55"/>
      <c r="AG618" s="63"/>
      <c r="AH618" s="55"/>
      <c r="AI618" s="55"/>
      <c r="AJ618" s="63"/>
      <c r="AK618" s="55"/>
      <c r="AL618" s="55"/>
      <c r="AM618" s="63"/>
      <c r="AN618" s="55"/>
      <c r="AO618" s="70"/>
      <c r="AP618" s="57"/>
      <c r="AQ618" s="57"/>
      <c r="AR618" s="53"/>
    </row>
    <row r="619" spans="1:44" ht="12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63"/>
      <c r="Y619" s="55"/>
      <c r="Z619" s="55"/>
      <c r="AA619" s="63"/>
      <c r="AB619" s="55"/>
      <c r="AC619" s="55"/>
      <c r="AD619" s="63"/>
      <c r="AE619" s="55"/>
      <c r="AF619" s="55"/>
      <c r="AG619" s="63"/>
      <c r="AH619" s="55"/>
      <c r="AI619" s="55"/>
      <c r="AJ619" s="63"/>
      <c r="AK619" s="55"/>
      <c r="AL619" s="55"/>
      <c r="AM619" s="63"/>
      <c r="AN619" s="55"/>
      <c r="AO619" s="70"/>
      <c r="AP619" s="57"/>
      <c r="AQ619" s="57"/>
      <c r="AR619" s="53"/>
    </row>
    <row r="620" spans="1:44" ht="12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63"/>
      <c r="Y620" s="55"/>
      <c r="Z620" s="55"/>
      <c r="AA620" s="63"/>
      <c r="AB620" s="55"/>
      <c r="AC620" s="55"/>
      <c r="AD620" s="63"/>
      <c r="AE620" s="55"/>
      <c r="AF620" s="55"/>
      <c r="AG620" s="63"/>
      <c r="AH620" s="55"/>
      <c r="AI620" s="55"/>
      <c r="AJ620" s="63"/>
      <c r="AK620" s="55"/>
      <c r="AL620" s="55"/>
      <c r="AM620" s="63"/>
      <c r="AN620" s="55"/>
      <c r="AO620" s="70"/>
      <c r="AP620" s="57"/>
      <c r="AQ620" s="57"/>
      <c r="AR620" s="53"/>
    </row>
    <row r="621" spans="1:44" ht="12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63"/>
      <c r="Y621" s="55"/>
      <c r="Z621" s="55"/>
      <c r="AA621" s="63"/>
      <c r="AB621" s="55"/>
      <c r="AC621" s="55"/>
      <c r="AD621" s="63"/>
      <c r="AE621" s="55"/>
      <c r="AF621" s="55"/>
      <c r="AG621" s="63"/>
      <c r="AH621" s="55"/>
      <c r="AI621" s="55"/>
      <c r="AJ621" s="63"/>
      <c r="AK621" s="55"/>
      <c r="AL621" s="55"/>
      <c r="AM621" s="63"/>
      <c r="AN621" s="55"/>
      <c r="AO621" s="70"/>
      <c r="AP621" s="57"/>
      <c r="AQ621" s="57"/>
      <c r="AR621" s="53"/>
    </row>
    <row r="622" spans="1:44" ht="12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63"/>
      <c r="Y622" s="55"/>
      <c r="Z622" s="55"/>
      <c r="AA622" s="63"/>
      <c r="AB622" s="55"/>
      <c r="AC622" s="55"/>
      <c r="AD622" s="63"/>
      <c r="AE622" s="55"/>
      <c r="AF622" s="55"/>
      <c r="AG622" s="63"/>
      <c r="AH622" s="55"/>
      <c r="AI622" s="55"/>
      <c r="AJ622" s="63"/>
      <c r="AK622" s="55"/>
      <c r="AL622" s="55"/>
      <c r="AM622" s="63"/>
      <c r="AN622" s="55"/>
      <c r="AO622" s="70"/>
      <c r="AP622" s="57"/>
      <c r="AQ622" s="57"/>
      <c r="AR622" s="53"/>
    </row>
    <row r="623" spans="1:44" ht="12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63"/>
      <c r="Y623" s="55"/>
      <c r="Z623" s="55"/>
      <c r="AA623" s="63"/>
      <c r="AB623" s="55"/>
      <c r="AC623" s="55"/>
      <c r="AD623" s="63"/>
      <c r="AE623" s="55"/>
      <c r="AF623" s="55"/>
      <c r="AG623" s="63"/>
      <c r="AH623" s="55"/>
      <c r="AI623" s="55"/>
      <c r="AJ623" s="63"/>
      <c r="AK623" s="55"/>
      <c r="AL623" s="55"/>
      <c r="AM623" s="63"/>
      <c r="AN623" s="55"/>
      <c r="AO623" s="70"/>
      <c r="AP623" s="57"/>
      <c r="AQ623" s="57"/>
      <c r="AR623" s="53"/>
    </row>
    <row r="624" spans="1:44" ht="12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63"/>
      <c r="Y624" s="55"/>
      <c r="Z624" s="55"/>
      <c r="AA624" s="63"/>
      <c r="AB624" s="55"/>
      <c r="AC624" s="55"/>
      <c r="AD624" s="63"/>
      <c r="AE624" s="55"/>
      <c r="AF624" s="55"/>
      <c r="AG624" s="63"/>
      <c r="AH624" s="55"/>
      <c r="AI624" s="55"/>
      <c r="AJ624" s="63"/>
      <c r="AK624" s="55"/>
      <c r="AL624" s="55"/>
      <c r="AM624" s="63"/>
      <c r="AN624" s="55"/>
      <c r="AO624" s="70"/>
      <c r="AP624" s="57"/>
      <c r="AQ624" s="57"/>
      <c r="AR624" s="53"/>
    </row>
    <row r="625" spans="1:44" ht="12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63"/>
      <c r="Y625" s="55"/>
      <c r="Z625" s="55"/>
      <c r="AA625" s="63"/>
      <c r="AB625" s="55"/>
      <c r="AC625" s="55"/>
      <c r="AD625" s="63"/>
      <c r="AE625" s="55"/>
      <c r="AF625" s="55"/>
      <c r="AG625" s="63"/>
      <c r="AH625" s="55"/>
      <c r="AI625" s="55"/>
      <c r="AJ625" s="63"/>
      <c r="AK625" s="55"/>
      <c r="AL625" s="55"/>
      <c r="AM625" s="63"/>
      <c r="AN625" s="55"/>
      <c r="AO625" s="70"/>
      <c r="AP625" s="57"/>
      <c r="AQ625" s="57"/>
      <c r="AR625" s="53"/>
    </row>
    <row r="626" spans="1:44" ht="12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63"/>
      <c r="Y626" s="55"/>
      <c r="Z626" s="55"/>
      <c r="AA626" s="63"/>
      <c r="AB626" s="55"/>
      <c r="AC626" s="55"/>
      <c r="AD626" s="63"/>
      <c r="AE626" s="55"/>
      <c r="AF626" s="55"/>
      <c r="AG626" s="63"/>
      <c r="AH626" s="55"/>
      <c r="AI626" s="55"/>
      <c r="AJ626" s="63"/>
      <c r="AK626" s="55"/>
      <c r="AL626" s="55"/>
      <c r="AM626" s="63"/>
      <c r="AN626" s="55"/>
      <c r="AO626" s="70"/>
      <c r="AP626" s="57"/>
      <c r="AQ626" s="57"/>
      <c r="AR626" s="53"/>
    </row>
    <row r="627" spans="1:44" ht="12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63"/>
      <c r="Y627" s="55"/>
      <c r="Z627" s="55"/>
      <c r="AA627" s="63"/>
      <c r="AB627" s="55"/>
      <c r="AC627" s="55"/>
      <c r="AD627" s="63"/>
      <c r="AE627" s="55"/>
      <c r="AF627" s="55"/>
      <c r="AG627" s="63"/>
      <c r="AH627" s="55"/>
      <c r="AI627" s="55"/>
      <c r="AJ627" s="63"/>
      <c r="AK627" s="55"/>
      <c r="AL627" s="55"/>
      <c r="AM627" s="63"/>
      <c r="AN627" s="55"/>
      <c r="AO627" s="70"/>
      <c r="AP627" s="57"/>
      <c r="AQ627" s="57"/>
      <c r="AR627" s="53"/>
    </row>
    <row r="628" spans="1:44" ht="12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63"/>
      <c r="Y628" s="55"/>
      <c r="Z628" s="55"/>
      <c r="AA628" s="63"/>
      <c r="AB628" s="55"/>
      <c r="AC628" s="55"/>
      <c r="AD628" s="63"/>
      <c r="AE628" s="55"/>
      <c r="AF628" s="55"/>
      <c r="AG628" s="63"/>
      <c r="AH628" s="55"/>
      <c r="AI628" s="55"/>
      <c r="AJ628" s="63"/>
      <c r="AK628" s="55"/>
      <c r="AL628" s="55"/>
      <c r="AM628" s="63"/>
      <c r="AN628" s="55"/>
      <c r="AO628" s="70"/>
      <c r="AP628" s="57"/>
      <c r="AQ628" s="57"/>
      <c r="AR628" s="53"/>
    </row>
    <row r="629" spans="1:44" ht="12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63"/>
      <c r="Y629" s="55"/>
      <c r="Z629" s="55"/>
      <c r="AA629" s="63"/>
      <c r="AB629" s="55"/>
      <c r="AC629" s="55"/>
      <c r="AD629" s="63"/>
      <c r="AE629" s="55"/>
      <c r="AF629" s="55"/>
      <c r="AG629" s="63"/>
      <c r="AH629" s="55"/>
      <c r="AI629" s="55"/>
      <c r="AJ629" s="63"/>
      <c r="AK629" s="55"/>
      <c r="AL629" s="55"/>
      <c r="AM629" s="63"/>
      <c r="AN629" s="55"/>
      <c r="AO629" s="70"/>
      <c r="AP629" s="57"/>
      <c r="AQ629" s="57"/>
      <c r="AR629" s="53"/>
    </row>
    <row r="630" spans="1:44" ht="12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63"/>
      <c r="Y630" s="55"/>
      <c r="Z630" s="55"/>
      <c r="AA630" s="63"/>
      <c r="AB630" s="55"/>
      <c r="AC630" s="55"/>
      <c r="AD630" s="63"/>
      <c r="AE630" s="55"/>
      <c r="AF630" s="55"/>
      <c r="AG630" s="63"/>
      <c r="AH630" s="55"/>
      <c r="AI630" s="55"/>
      <c r="AJ630" s="63"/>
      <c r="AK630" s="55"/>
      <c r="AL630" s="55"/>
      <c r="AM630" s="63"/>
      <c r="AN630" s="55"/>
      <c r="AO630" s="70"/>
      <c r="AP630" s="57"/>
      <c r="AQ630" s="57"/>
      <c r="AR630" s="53"/>
    </row>
    <row r="631" spans="1:44" ht="12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63"/>
      <c r="Y631" s="55"/>
      <c r="Z631" s="55"/>
      <c r="AA631" s="63"/>
      <c r="AB631" s="55"/>
      <c r="AC631" s="55"/>
      <c r="AD631" s="63"/>
      <c r="AE631" s="55"/>
      <c r="AF631" s="55"/>
      <c r="AG631" s="63"/>
      <c r="AH631" s="55"/>
      <c r="AI631" s="55"/>
      <c r="AJ631" s="63"/>
      <c r="AK631" s="55"/>
      <c r="AL631" s="55"/>
      <c r="AM631" s="63"/>
      <c r="AN631" s="55"/>
      <c r="AO631" s="70"/>
      <c r="AP631" s="57"/>
      <c r="AQ631" s="57"/>
      <c r="AR631" s="53"/>
    </row>
    <row r="632" spans="1:44" ht="12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63"/>
      <c r="Y632" s="55"/>
      <c r="Z632" s="55"/>
      <c r="AA632" s="63"/>
      <c r="AB632" s="55"/>
      <c r="AC632" s="55"/>
      <c r="AD632" s="63"/>
      <c r="AE632" s="55"/>
      <c r="AF632" s="55"/>
      <c r="AG632" s="63"/>
      <c r="AH632" s="55"/>
      <c r="AI632" s="55"/>
      <c r="AJ632" s="63"/>
      <c r="AK632" s="55"/>
      <c r="AL632" s="55"/>
      <c r="AM632" s="63"/>
      <c r="AN632" s="55"/>
      <c r="AO632" s="70"/>
      <c r="AP632" s="57"/>
      <c r="AQ632" s="57"/>
      <c r="AR632" s="53"/>
    </row>
    <row r="633" spans="1:44" ht="12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63"/>
      <c r="Y633" s="55"/>
      <c r="Z633" s="55"/>
      <c r="AA633" s="63"/>
      <c r="AB633" s="55"/>
      <c r="AC633" s="55"/>
      <c r="AD633" s="63"/>
      <c r="AE633" s="55"/>
      <c r="AF633" s="55"/>
      <c r="AG633" s="63"/>
      <c r="AH633" s="55"/>
      <c r="AI633" s="55"/>
      <c r="AJ633" s="63"/>
      <c r="AK633" s="55"/>
      <c r="AL633" s="55"/>
      <c r="AM633" s="63"/>
      <c r="AN633" s="55"/>
      <c r="AO633" s="70"/>
      <c r="AP633" s="57"/>
      <c r="AQ633" s="57"/>
      <c r="AR633" s="53"/>
    </row>
    <row r="634" spans="1:44" ht="12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63"/>
      <c r="Y634" s="55"/>
      <c r="Z634" s="55"/>
      <c r="AA634" s="63"/>
      <c r="AB634" s="55"/>
      <c r="AC634" s="55"/>
      <c r="AD634" s="63"/>
      <c r="AE634" s="55"/>
      <c r="AF634" s="55"/>
      <c r="AG634" s="63"/>
      <c r="AH634" s="55"/>
      <c r="AI634" s="55"/>
      <c r="AJ634" s="63"/>
      <c r="AK634" s="55"/>
      <c r="AL634" s="55"/>
      <c r="AM634" s="63"/>
      <c r="AN634" s="55"/>
      <c r="AO634" s="70"/>
      <c r="AP634" s="57"/>
      <c r="AQ634" s="57"/>
      <c r="AR634" s="53"/>
    </row>
    <row r="635" spans="1:44" ht="12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63"/>
      <c r="Y635" s="55"/>
      <c r="Z635" s="55"/>
      <c r="AA635" s="63"/>
      <c r="AB635" s="55"/>
      <c r="AC635" s="55"/>
      <c r="AD635" s="63"/>
      <c r="AE635" s="55"/>
      <c r="AF635" s="55"/>
      <c r="AG635" s="63"/>
      <c r="AH635" s="55"/>
      <c r="AI635" s="55"/>
      <c r="AJ635" s="63"/>
      <c r="AK635" s="55"/>
      <c r="AL635" s="55"/>
      <c r="AM635" s="63"/>
      <c r="AN635" s="55"/>
      <c r="AO635" s="70"/>
      <c r="AP635" s="57"/>
      <c r="AQ635" s="57"/>
      <c r="AR635" s="53"/>
    </row>
    <row r="636" spans="1:44" ht="12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63"/>
      <c r="Y636" s="55"/>
      <c r="Z636" s="55"/>
      <c r="AA636" s="63"/>
      <c r="AB636" s="55"/>
      <c r="AC636" s="55"/>
      <c r="AD636" s="63"/>
      <c r="AE636" s="55"/>
      <c r="AF636" s="55"/>
      <c r="AG636" s="63"/>
      <c r="AH636" s="55"/>
      <c r="AI636" s="55"/>
      <c r="AJ636" s="63"/>
      <c r="AK636" s="55"/>
      <c r="AL636" s="55"/>
      <c r="AM636" s="63"/>
      <c r="AN636" s="55"/>
      <c r="AO636" s="70"/>
      <c r="AP636" s="57"/>
      <c r="AQ636" s="57"/>
      <c r="AR636" s="53"/>
    </row>
    <row r="637" spans="1:44" ht="12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63"/>
      <c r="Y637" s="55"/>
      <c r="Z637" s="55"/>
      <c r="AA637" s="63"/>
      <c r="AB637" s="55"/>
      <c r="AC637" s="55"/>
      <c r="AD637" s="63"/>
      <c r="AE637" s="55"/>
      <c r="AF637" s="55"/>
      <c r="AG637" s="63"/>
      <c r="AH637" s="55"/>
      <c r="AI637" s="55"/>
      <c r="AJ637" s="63"/>
      <c r="AK637" s="55"/>
      <c r="AL637" s="55"/>
      <c r="AM637" s="63"/>
      <c r="AN637" s="55"/>
      <c r="AO637" s="70"/>
      <c r="AP637" s="57"/>
      <c r="AQ637" s="57"/>
      <c r="AR637" s="53"/>
    </row>
    <row r="638" spans="1:44" ht="12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63"/>
      <c r="Y638" s="55"/>
      <c r="Z638" s="55"/>
      <c r="AA638" s="63"/>
      <c r="AB638" s="55"/>
      <c r="AC638" s="55"/>
      <c r="AD638" s="63"/>
      <c r="AE638" s="55"/>
      <c r="AF638" s="55"/>
      <c r="AG638" s="63"/>
      <c r="AH638" s="55"/>
      <c r="AI638" s="55"/>
      <c r="AJ638" s="63"/>
      <c r="AK638" s="55"/>
      <c r="AL638" s="55"/>
      <c r="AM638" s="63"/>
      <c r="AN638" s="55"/>
      <c r="AO638" s="70"/>
      <c r="AP638" s="57"/>
      <c r="AQ638" s="57"/>
      <c r="AR638" s="53"/>
    </row>
    <row r="639" spans="1:44" ht="12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63"/>
      <c r="Y639" s="55"/>
      <c r="Z639" s="55"/>
      <c r="AA639" s="63"/>
      <c r="AB639" s="55"/>
      <c r="AC639" s="55"/>
      <c r="AD639" s="63"/>
      <c r="AE639" s="55"/>
      <c r="AF639" s="55"/>
      <c r="AG639" s="63"/>
      <c r="AH639" s="55"/>
      <c r="AI639" s="55"/>
      <c r="AJ639" s="63"/>
      <c r="AK639" s="55"/>
      <c r="AL639" s="55"/>
      <c r="AM639" s="63"/>
      <c r="AN639" s="55"/>
      <c r="AO639" s="70"/>
      <c r="AP639" s="57"/>
      <c r="AQ639" s="57"/>
      <c r="AR639" s="53"/>
    </row>
    <row r="640" spans="1:44" ht="12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63"/>
      <c r="Y640" s="55"/>
      <c r="Z640" s="55"/>
      <c r="AA640" s="63"/>
      <c r="AB640" s="55"/>
      <c r="AC640" s="55"/>
      <c r="AD640" s="63"/>
      <c r="AE640" s="55"/>
      <c r="AF640" s="55"/>
      <c r="AG640" s="63"/>
      <c r="AH640" s="55"/>
      <c r="AI640" s="55"/>
      <c r="AJ640" s="63"/>
      <c r="AK640" s="55"/>
      <c r="AL640" s="55"/>
      <c r="AM640" s="63"/>
      <c r="AN640" s="55"/>
      <c r="AO640" s="70"/>
      <c r="AP640" s="57"/>
      <c r="AQ640" s="57"/>
      <c r="AR640" s="53"/>
    </row>
    <row r="641" spans="1:44" ht="12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63"/>
      <c r="Y641" s="55"/>
      <c r="Z641" s="55"/>
      <c r="AA641" s="63"/>
      <c r="AB641" s="55"/>
      <c r="AC641" s="55"/>
      <c r="AD641" s="63"/>
      <c r="AE641" s="55"/>
      <c r="AF641" s="55"/>
      <c r="AG641" s="63"/>
      <c r="AH641" s="55"/>
      <c r="AI641" s="55"/>
      <c r="AJ641" s="63"/>
      <c r="AK641" s="55"/>
      <c r="AL641" s="55"/>
      <c r="AM641" s="63"/>
      <c r="AN641" s="55"/>
      <c r="AO641" s="70"/>
      <c r="AP641" s="57"/>
      <c r="AQ641" s="57"/>
      <c r="AR641" s="53"/>
    </row>
    <row r="642" spans="1:44" ht="12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63"/>
      <c r="Y642" s="55"/>
      <c r="Z642" s="55"/>
      <c r="AA642" s="63"/>
      <c r="AB642" s="55"/>
      <c r="AC642" s="55"/>
      <c r="AD642" s="63"/>
      <c r="AE642" s="55"/>
      <c r="AF642" s="55"/>
      <c r="AG642" s="63"/>
      <c r="AH642" s="55"/>
      <c r="AI642" s="55"/>
      <c r="AJ642" s="63"/>
      <c r="AK642" s="55"/>
      <c r="AL642" s="55"/>
      <c r="AM642" s="63"/>
      <c r="AN642" s="55"/>
      <c r="AO642" s="70"/>
      <c r="AP642" s="57"/>
      <c r="AQ642" s="57"/>
      <c r="AR642" s="53"/>
    </row>
    <row r="643" spans="1:44" ht="12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63"/>
      <c r="Y643" s="55"/>
      <c r="Z643" s="55"/>
      <c r="AA643" s="63"/>
      <c r="AB643" s="55"/>
      <c r="AC643" s="55"/>
      <c r="AD643" s="63"/>
      <c r="AE643" s="55"/>
      <c r="AF643" s="55"/>
      <c r="AG643" s="63"/>
      <c r="AH643" s="55"/>
      <c r="AI643" s="55"/>
      <c r="AJ643" s="63"/>
      <c r="AK643" s="55"/>
      <c r="AL643" s="55"/>
      <c r="AM643" s="63"/>
      <c r="AN643" s="55"/>
      <c r="AO643" s="70"/>
      <c r="AP643" s="57"/>
      <c r="AQ643" s="57"/>
      <c r="AR643" s="53"/>
    </row>
    <row r="644" spans="1:44" ht="12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63"/>
      <c r="Y644" s="55"/>
      <c r="Z644" s="55"/>
      <c r="AA644" s="63"/>
      <c r="AB644" s="55"/>
      <c r="AC644" s="55"/>
      <c r="AD644" s="63"/>
      <c r="AE644" s="55"/>
      <c r="AF644" s="55"/>
      <c r="AG644" s="63"/>
      <c r="AH644" s="55"/>
      <c r="AI644" s="55"/>
      <c r="AJ644" s="63"/>
      <c r="AK644" s="55"/>
      <c r="AL644" s="55"/>
      <c r="AM644" s="63"/>
      <c r="AN644" s="55"/>
      <c r="AO644" s="70"/>
      <c r="AP644" s="57"/>
      <c r="AQ644" s="57"/>
      <c r="AR644" s="53"/>
    </row>
    <row r="645" spans="1:44" ht="12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63"/>
      <c r="Y645" s="55"/>
      <c r="Z645" s="55"/>
      <c r="AA645" s="63"/>
      <c r="AB645" s="55"/>
      <c r="AC645" s="55"/>
      <c r="AD645" s="63"/>
      <c r="AE645" s="55"/>
      <c r="AF645" s="55"/>
      <c r="AG645" s="63"/>
      <c r="AH645" s="55"/>
      <c r="AI645" s="55"/>
      <c r="AJ645" s="63"/>
      <c r="AK645" s="55"/>
      <c r="AL645" s="55"/>
      <c r="AM645" s="63"/>
      <c r="AN645" s="55"/>
      <c r="AO645" s="70"/>
      <c r="AP645" s="57"/>
      <c r="AQ645" s="57"/>
      <c r="AR645" s="53"/>
    </row>
    <row r="646" spans="1:44" ht="12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63"/>
      <c r="Y646" s="55"/>
      <c r="Z646" s="55"/>
      <c r="AA646" s="63"/>
      <c r="AB646" s="55"/>
      <c r="AC646" s="55"/>
      <c r="AD646" s="63"/>
      <c r="AE646" s="55"/>
      <c r="AF646" s="55"/>
      <c r="AG646" s="63"/>
      <c r="AH646" s="55"/>
      <c r="AI646" s="55"/>
      <c r="AJ646" s="63"/>
      <c r="AK646" s="55"/>
      <c r="AL646" s="55"/>
      <c r="AM646" s="63"/>
      <c r="AN646" s="55"/>
      <c r="AO646" s="70"/>
      <c r="AP646" s="57"/>
      <c r="AQ646" s="57"/>
      <c r="AR646" s="53"/>
    </row>
    <row r="647" spans="1:44" ht="12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63"/>
      <c r="Y647" s="55"/>
      <c r="Z647" s="55"/>
      <c r="AA647" s="63"/>
      <c r="AB647" s="55"/>
      <c r="AC647" s="55"/>
      <c r="AD647" s="63"/>
      <c r="AE647" s="55"/>
      <c r="AF647" s="55"/>
      <c r="AG647" s="63"/>
      <c r="AH647" s="55"/>
      <c r="AI647" s="55"/>
      <c r="AJ647" s="63"/>
      <c r="AK647" s="55"/>
      <c r="AL647" s="55"/>
      <c r="AM647" s="63"/>
      <c r="AN647" s="55"/>
      <c r="AO647" s="70"/>
      <c r="AP647" s="57"/>
      <c r="AQ647" s="57"/>
      <c r="AR647" s="53"/>
    </row>
    <row r="648" spans="1:44" ht="12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63"/>
      <c r="Y648" s="55"/>
      <c r="Z648" s="55"/>
      <c r="AA648" s="63"/>
      <c r="AB648" s="55"/>
      <c r="AC648" s="55"/>
      <c r="AD648" s="63"/>
      <c r="AE648" s="55"/>
      <c r="AF648" s="55"/>
      <c r="AG648" s="63"/>
      <c r="AH648" s="55"/>
      <c r="AI648" s="55"/>
      <c r="AJ648" s="63"/>
      <c r="AK648" s="55"/>
      <c r="AL648" s="55"/>
      <c r="AM648" s="63"/>
      <c r="AN648" s="55"/>
      <c r="AO648" s="70"/>
      <c r="AP648" s="57"/>
      <c r="AQ648" s="57"/>
      <c r="AR648" s="53"/>
    </row>
    <row r="649" spans="1:44" ht="12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63"/>
      <c r="Y649" s="55"/>
      <c r="Z649" s="55"/>
      <c r="AA649" s="63"/>
      <c r="AB649" s="55"/>
      <c r="AC649" s="55"/>
      <c r="AD649" s="63"/>
      <c r="AE649" s="55"/>
      <c r="AF649" s="55"/>
      <c r="AG649" s="63"/>
      <c r="AH649" s="55"/>
      <c r="AI649" s="55"/>
      <c r="AJ649" s="63"/>
      <c r="AK649" s="55"/>
      <c r="AL649" s="55"/>
      <c r="AM649" s="63"/>
      <c r="AN649" s="55"/>
      <c r="AO649" s="70"/>
      <c r="AP649" s="57"/>
      <c r="AQ649" s="57"/>
      <c r="AR649" s="53"/>
    </row>
    <row r="650" spans="1:44" ht="12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63"/>
      <c r="Y650" s="55"/>
      <c r="Z650" s="55"/>
      <c r="AA650" s="63"/>
      <c r="AB650" s="55"/>
      <c r="AC650" s="55"/>
      <c r="AD650" s="63"/>
      <c r="AE650" s="55"/>
      <c r="AF650" s="55"/>
      <c r="AG650" s="63"/>
      <c r="AH650" s="55"/>
      <c r="AI650" s="55"/>
      <c r="AJ650" s="63"/>
      <c r="AK650" s="55"/>
      <c r="AL650" s="55"/>
      <c r="AM650" s="63"/>
      <c r="AN650" s="55"/>
      <c r="AO650" s="70"/>
      <c r="AP650" s="57"/>
      <c r="AQ650" s="57"/>
      <c r="AR650" s="53"/>
    </row>
    <row r="651" spans="1:44" ht="12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63"/>
      <c r="Y651" s="55"/>
      <c r="Z651" s="55"/>
      <c r="AA651" s="63"/>
      <c r="AB651" s="55"/>
      <c r="AC651" s="55"/>
      <c r="AD651" s="63"/>
      <c r="AE651" s="55"/>
      <c r="AF651" s="55"/>
      <c r="AG651" s="63"/>
      <c r="AH651" s="55"/>
      <c r="AI651" s="55"/>
      <c r="AJ651" s="63"/>
      <c r="AK651" s="55"/>
      <c r="AL651" s="55"/>
      <c r="AM651" s="63"/>
      <c r="AN651" s="55"/>
      <c r="AO651" s="70"/>
      <c r="AP651" s="57"/>
      <c r="AQ651" s="57"/>
      <c r="AR651" s="53"/>
    </row>
    <row r="652" spans="1:44" ht="12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63"/>
      <c r="Y652" s="55"/>
      <c r="Z652" s="55"/>
      <c r="AA652" s="63"/>
      <c r="AB652" s="55"/>
      <c r="AC652" s="55"/>
      <c r="AD652" s="63"/>
      <c r="AE652" s="55"/>
      <c r="AF652" s="55"/>
      <c r="AG652" s="63"/>
      <c r="AH652" s="55"/>
      <c r="AI652" s="55"/>
      <c r="AJ652" s="63"/>
      <c r="AK652" s="55"/>
      <c r="AL652" s="55"/>
      <c r="AM652" s="63"/>
      <c r="AN652" s="55"/>
      <c r="AO652" s="70"/>
      <c r="AP652" s="57"/>
      <c r="AQ652" s="57"/>
      <c r="AR652" s="53"/>
    </row>
    <row r="653" spans="1:44" ht="12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63"/>
      <c r="Y653" s="55"/>
      <c r="Z653" s="55"/>
      <c r="AA653" s="63"/>
      <c r="AB653" s="55"/>
      <c r="AC653" s="55"/>
      <c r="AD653" s="63"/>
      <c r="AE653" s="55"/>
      <c r="AF653" s="55"/>
      <c r="AG653" s="63"/>
      <c r="AH653" s="55"/>
      <c r="AI653" s="55"/>
      <c r="AJ653" s="63"/>
      <c r="AK653" s="55"/>
      <c r="AL653" s="55"/>
      <c r="AM653" s="63"/>
      <c r="AN653" s="55"/>
      <c r="AO653" s="70"/>
      <c r="AP653" s="57"/>
      <c r="AQ653" s="57"/>
      <c r="AR653" s="53"/>
    </row>
    <row r="654" spans="1:44" ht="12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63"/>
      <c r="Y654" s="55"/>
      <c r="Z654" s="55"/>
      <c r="AA654" s="63"/>
      <c r="AB654" s="55"/>
      <c r="AC654" s="55"/>
      <c r="AD654" s="63"/>
      <c r="AE654" s="55"/>
      <c r="AF654" s="55"/>
      <c r="AG654" s="63"/>
      <c r="AH654" s="55"/>
      <c r="AI654" s="55"/>
      <c r="AJ654" s="63"/>
      <c r="AK654" s="55"/>
      <c r="AL654" s="55"/>
      <c r="AM654" s="63"/>
      <c r="AN654" s="55"/>
      <c r="AO654" s="70"/>
      <c r="AP654" s="57"/>
      <c r="AQ654" s="57"/>
      <c r="AR654" s="53"/>
    </row>
    <row r="655" spans="1:44" ht="12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63"/>
      <c r="Y655" s="55"/>
      <c r="Z655" s="55"/>
      <c r="AA655" s="63"/>
      <c r="AB655" s="55"/>
      <c r="AC655" s="55"/>
      <c r="AD655" s="63"/>
      <c r="AE655" s="55"/>
      <c r="AF655" s="55"/>
      <c r="AG655" s="63"/>
      <c r="AH655" s="55"/>
      <c r="AI655" s="55"/>
      <c r="AJ655" s="63"/>
      <c r="AK655" s="55"/>
      <c r="AL655" s="55"/>
      <c r="AM655" s="63"/>
      <c r="AN655" s="55"/>
      <c r="AO655" s="70"/>
      <c r="AP655" s="57"/>
      <c r="AQ655" s="57"/>
      <c r="AR655" s="53"/>
    </row>
    <row r="656" spans="1:44" ht="12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63"/>
      <c r="Y656" s="55"/>
      <c r="Z656" s="55"/>
      <c r="AA656" s="63"/>
      <c r="AB656" s="55"/>
      <c r="AC656" s="55"/>
      <c r="AD656" s="63"/>
      <c r="AE656" s="55"/>
      <c r="AF656" s="55"/>
      <c r="AG656" s="63"/>
      <c r="AH656" s="55"/>
      <c r="AI656" s="55"/>
      <c r="AJ656" s="63"/>
      <c r="AK656" s="55"/>
      <c r="AL656" s="55"/>
      <c r="AM656" s="63"/>
      <c r="AN656" s="55"/>
      <c r="AO656" s="70"/>
      <c r="AP656" s="57"/>
      <c r="AQ656" s="57"/>
      <c r="AR656" s="53"/>
    </row>
    <row r="657" spans="1:44" ht="12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63"/>
      <c r="Y657" s="55"/>
      <c r="Z657" s="55"/>
      <c r="AA657" s="63"/>
      <c r="AB657" s="55"/>
      <c r="AC657" s="55"/>
      <c r="AD657" s="63"/>
      <c r="AE657" s="55"/>
      <c r="AF657" s="55"/>
      <c r="AG657" s="63"/>
      <c r="AH657" s="55"/>
      <c r="AI657" s="55"/>
      <c r="AJ657" s="63"/>
      <c r="AK657" s="55"/>
      <c r="AL657" s="55"/>
      <c r="AM657" s="63"/>
      <c r="AN657" s="55"/>
      <c r="AO657" s="70"/>
      <c r="AP657" s="57"/>
      <c r="AQ657" s="57"/>
      <c r="AR657" s="53"/>
    </row>
    <row r="658" spans="1:44" ht="12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63"/>
      <c r="Y658" s="55"/>
      <c r="Z658" s="55"/>
      <c r="AA658" s="63"/>
      <c r="AB658" s="55"/>
      <c r="AC658" s="55"/>
      <c r="AD658" s="63"/>
      <c r="AE658" s="55"/>
      <c r="AF658" s="55"/>
      <c r="AG658" s="63"/>
      <c r="AH658" s="55"/>
      <c r="AI658" s="55"/>
      <c r="AJ658" s="63"/>
      <c r="AK658" s="55"/>
      <c r="AL658" s="55"/>
      <c r="AM658" s="63"/>
      <c r="AN658" s="55"/>
      <c r="AO658" s="70"/>
      <c r="AP658" s="57"/>
      <c r="AQ658" s="57"/>
      <c r="AR658" s="53"/>
    </row>
    <row r="659" spans="1:44" ht="12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63"/>
      <c r="Y659" s="55"/>
      <c r="Z659" s="55"/>
      <c r="AA659" s="63"/>
      <c r="AB659" s="55"/>
      <c r="AC659" s="55"/>
      <c r="AD659" s="63"/>
      <c r="AE659" s="55"/>
      <c r="AF659" s="55"/>
      <c r="AG659" s="63"/>
      <c r="AH659" s="55"/>
      <c r="AI659" s="55"/>
      <c r="AJ659" s="63"/>
      <c r="AK659" s="55"/>
      <c r="AL659" s="55"/>
      <c r="AM659" s="63"/>
      <c r="AN659" s="55"/>
      <c r="AO659" s="70"/>
      <c r="AP659" s="57"/>
      <c r="AQ659" s="57"/>
      <c r="AR659" s="53"/>
    </row>
    <row r="660" spans="1:44" ht="12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63"/>
      <c r="Y660" s="55"/>
      <c r="Z660" s="55"/>
      <c r="AA660" s="63"/>
      <c r="AB660" s="55"/>
      <c r="AC660" s="55"/>
      <c r="AD660" s="63"/>
      <c r="AE660" s="55"/>
      <c r="AF660" s="55"/>
      <c r="AG660" s="63"/>
      <c r="AH660" s="55"/>
      <c r="AI660" s="55"/>
      <c r="AJ660" s="63"/>
      <c r="AK660" s="55"/>
      <c r="AL660" s="55"/>
      <c r="AM660" s="63"/>
      <c r="AN660" s="55"/>
      <c r="AO660" s="70"/>
      <c r="AP660" s="57"/>
      <c r="AQ660" s="57"/>
      <c r="AR660" s="53"/>
    </row>
    <row r="661" spans="1:44" ht="12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63"/>
      <c r="Y661" s="55"/>
      <c r="Z661" s="55"/>
      <c r="AA661" s="63"/>
      <c r="AB661" s="55"/>
      <c r="AC661" s="55"/>
      <c r="AD661" s="63"/>
      <c r="AE661" s="55"/>
      <c r="AF661" s="55"/>
      <c r="AG661" s="63"/>
      <c r="AH661" s="55"/>
      <c r="AI661" s="55"/>
      <c r="AJ661" s="63"/>
      <c r="AK661" s="55"/>
      <c r="AL661" s="55"/>
      <c r="AM661" s="63"/>
      <c r="AN661" s="55"/>
      <c r="AO661" s="70"/>
      <c r="AP661" s="57"/>
      <c r="AQ661" s="57"/>
      <c r="AR661" s="53"/>
    </row>
    <row r="662" spans="1:44" ht="12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63"/>
      <c r="Y662" s="55"/>
      <c r="Z662" s="55"/>
      <c r="AA662" s="63"/>
      <c r="AB662" s="55"/>
      <c r="AC662" s="55"/>
      <c r="AD662" s="63"/>
      <c r="AE662" s="55"/>
      <c r="AF662" s="55"/>
      <c r="AG662" s="63"/>
      <c r="AH662" s="55"/>
      <c r="AI662" s="55"/>
      <c r="AJ662" s="63"/>
      <c r="AK662" s="55"/>
      <c r="AL662" s="55"/>
      <c r="AM662" s="63"/>
      <c r="AN662" s="55"/>
      <c r="AO662" s="70"/>
      <c r="AP662" s="57"/>
      <c r="AQ662" s="57"/>
      <c r="AR662" s="53"/>
    </row>
    <row r="663" spans="1:44" ht="12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63"/>
      <c r="Y663" s="55"/>
      <c r="Z663" s="55"/>
      <c r="AA663" s="63"/>
      <c r="AB663" s="55"/>
      <c r="AC663" s="55"/>
      <c r="AD663" s="63"/>
      <c r="AE663" s="55"/>
      <c r="AF663" s="55"/>
      <c r="AG663" s="63"/>
      <c r="AH663" s="55"/>
      <c r="AI663" s="55"/>
      <c r="AJ663" s="63"/>
      <c r="AK663" s="55"/>
      <c r="AL663" s="55"/>
      <c r="AM663" s="63"/>
      <c r="AN663" s="55"/>
      <c r="AO663" s="70"/>
      <c r="AP663" s="57"/>
      <c r="AQ663" s="57"/>
      <c r="AR663" s="53"/>
    </row>
    <row r="664" spans="1:44" ht="12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63"/>
      <c r="Y664" s="55"/>
      <c r="Z664" s="55"/>
      <c r="AA664" s="63"/>
      <c r="AB664" s="55"/>
      <c r="AC664" s="55"/>
      <c r="AD664" s="63"/>
      <c r="AE664" s="55"/>
      <c r="AF664" s="55"/>
      <c r="AG664" s="63"/>
      <c r="AH664" s="55"/>
      <c r="AI664" s="55"/>
      <c r="AJ664" s="63"/>
      <c r="AK664" s="55"/>
      <c r="AL664" s="55"/>
      <c r="AM664" s="63"/>
      <c r="AN664" s="55"/>
      <c r="AO664" s="70"/>
      <c r="AP664" s="57"/>
      <c r="AQ664" s="57"/>
      <c r="AR664" s="53"/>
    </row>
    <row r="665" spans="1:44" ht="12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63"/>
      <c r="Y665" s="55"/>
      <c r="Z665" s="55"/>
      <c r="AA665" s="63"/>
      <c r="AB665" s="55"/>
      <c r="AC665" s="55"/>
      <c r="AD665" s="63"/>
      <c r="AE665" s="55"/>
      <c r="AF665" s="55"/>
      <c r="AG665" s="63"/>
      <c r="AH665" s="55"/>
      <c r="AI665" s="55"/>
      <c r="AJ665" s="63"/>
      <c r="AK665" s="55"/>
      <c r="AL665" s="55"/>
      <c r="AM665" s="63"/>
      <c r="AN665" s="55"/>
      <c r="AO665" s="70"/>
      <c r="AP665" s="57"/>
      <c r="AQ665" s="57"/>
      <c r="AR665" s="53"/>
    </row>
    <row r="666" spans="1:44" ht="12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63"/>
      <c r="Y666" s="55"/>
      <c r="Z666" s="55"/>
      <c r="AA666" s="63"/>
      <c r="AB666" s="55"/>
      <c r="AC666" s="55"/>
      <c r="AD666" s="63"/>
      <c r="AE666" s="55"/>
      <c r="AF666" s="55"/>
      <c r="AG666" s="63"/>
      <c r="AH666" s="55"/>
      <c r="AI666" s="55"/>
      <c r="AJ666" s="63"/>
      <c r="AK666" s="55"/>
      <c r="AL666" s="55"/>
      <c r="AM666" s="63"/>
      <c r="AN666" s="55"/>
      <c r="AO666" s="70"/>
      <c r="AP666" s="57"/>
      <c r="AQ666" s="57"/>
      <c r="AR666" s="53"/>
    </row>
    <row r="667" spans="1:44" ht="12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63"/>
      <c r="Y667" s="55"/>
      <c r="Z667" s="55"/>
      <c r="AA667" s="63"/>
      <c r="AB667" s="55"/>
      <c r="AC667" s="55"/>
      <c r="AD667" s="63"/>
      <c r="AE667" s="55"/>
      <c r="AF667" s="55"/>
      <c r="AG667" s="63"/>
      <c r="AH667" s="55"/>
      <c r="AI667" s="55"/>
      <c r="AJ667" s="63"/>
      <c r="AK667" s="55"/>
      <c r="AL667" s="55"/>
      <c r="AM667" s="63"/>
      <c r="AN667" s="55"/>
      <c r="AO667" s="70"/>
      <c r="AP667" s="57"/>
      <c r="AQ667" s="57"/>
      <c r="AR667" s="53"/>
    </row>
    <row r="668" spans="1:44" ht="12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63"/>
      <c r="Y668" s="55"/>
      <c r="Z668" s="55"/>
      <c r="AA668" s="63"/>
      <c r="AB668" s="55"/>
      <c r="AC668" s="55"/>
      <c r="AD668" s="63"/>
      <c r="AE668" s="55"/>
      <c r="AF668" s="55"/>
      <c r="AG668" s="63"/>
      <c r="AH668" s="55"/>
      <c r="AI668" s="55"/>
      <c r="AJ668" s="63"/>
      <c r="AK668" s="55"/>
      <c r="AL668" s="55"/>
      <c r="AM668" s="63"/>
      <c r="AN668" s="55"/>
      <c r="AO668" s="70"/>
      <c r="AP668" s="57"/>
      <c r="AQ668" s="57"/>
      <c r="AR668" s="53"/>
    </row>
    <row r="669" spans="1:44" ht="12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63"/>
      <c r="Y669" s="55"/>
      <c r="Z669" s="55"/>
      <c r="AA669" s="63"/>
      <c r="AB669" s="55"/>
      <c r="AC669" s="55"/>
      <c r="AD669" s="63"/>
      <c r="AE669" s="55"/>
      <c r="AF669" s="55"/>
      <c r="AG669" s="63"/>
      <c r="AH669" s="55"/>
      <c r="AI669" s="55"/>
      <c r="AJ669" s="63"/>
      <c r="AK669" s="55"/>
      <c r="AL669" s="55"/>
      <c r="AM669" s="63"/>
      <c r="AN669" s="55"/>
      <c r="AO669" s="70"/>
      <c r="AP669" s="57"/>
      <c r="AQ669" s="57"/>
      <c r="AR669" s="53"/>
    </row>
    <row r="670" spans="1:44" ht="12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63"/>
      <c r="Y670" s="55"/>
      <c r="Z670" s="55"/>
      <c r="AA670" s="63"/>
      <c r="AB670" s="55"/>
      <c r="AC670" s="55"/>
      <c r="AD670" s="63"/>
      <c r="AE670" s="55"/>
      <c r="AF670" s="55"/>
      <c r="AG670" s="63"/>
      <c r="AH670" s="55"/>
      <c r="AI670" s="55"/>
      <c r="AJ670" s="63"/>
      <c r="AK670" s="55"/>
      <c r="AL670" s="55"/>
      <c r="AM670" s="63"/>
      <c r="AN670" s="55"/>
      <c r="AO670" s="70"/>
      <c r="AP670" s="57"/>
      <c r="AQ670" s="57"/>
      <c r="AR670" s="53"/>
    </row>
    <row r="671" spans="1:44" ht="12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63"/>
      <c r="Y671" s="55"/>
      <c r="Z671" s="55"/>
      <c r="AA671" s="63"/>
      <c r="AB671" s="55"/>
      <c r="AC671" s="55"/>
      <c r="AD671" s="63"/>
      <c r="AE671" s="55"/>
      <c r="AF671" s="55"/>
      <c r="AG671" s="63"/>
      <c r="AH671" s="55"/>
      <c r="AI671" s="55"/>
      <c r="AJ671" s="63"/>
      <c r="AK671" s="55"/>
      <c r="AL671" s="55"/>
      <c r="AM671" s="63"/>
      <c r="AN671" s="55"/>
      <c r="AO671" s="70"/>
      <c r="AP671" s="57"/>
      <c r="AQ671" s="57"/>
      <c r="AR671" s="53"/>
    </row>
    <row r="672" spans="1:44" ht="12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63"/>
      <c r="Y672" s="55"/>
      <c r="Z672" s="55"/>
      <c r="AA672" s="63"/>
      <c r="AB672" s="55"/>
      <c r="AC672" s="55"/>
      <c r="AD672" s="63"/>
      <c r="AE672" s="55"/>
      <c r="AF672" s="55"/>
      <c r="AG672" s="63"/>
      <c r="AH672" s="55"/>
      <c r="AI672" s="55"/>
      <c r="AJ672" s="63"/>
      <c r="AK672" s="55"/>
      <c r="AL672" s="55"/>
      <c r="AM672" s="63"/>
      <c r="AN672" s="55"/>
      <c r="AO672" s="70"/>
      <c r="AP672" s="57"/>
      <c r="AQ672" s="57"/>
      <c r="AR672" s="53"/>
    </row>
    <row r="673" spans="1:44" ht="12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63"/>
      <c r="Y673" s="55"/>
      <c r="Z673" s="55"/>
      <c r="AA673" s="63"/>
      <c r="AB673" s="55"/>
      <c r="AC673" s="55"/>
      <c r="AD673" s="63"/>
      <c r="AE673" s="55"/>
      <c r="AF673" s="55"/>
      <c r="AG673" s="63"/>
      <c r="AH673" s="55"/>
      <c r="AI673" s="55"/>
      <c r="AJ673" s="63"/>
      <c r="AK673" s="55"/>
      <c r="AL673" s="55"/>
      <c r="AM673" s="63"/>
      <c r="AN673" s="55"/>
      <c r="AO673" s="70"/>
      <c r="AP673" s="57"/>
      <c r="AQ673" s="57"/>
      <c r="AR673" s="53"/>
    </row>
    <row r="674" spans="1:44" ht="12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63"/>
      <c r="Y674" s="55"/>
      <c r="Z674" s="55"/>
      <c r="AA674" s="63"/>
      <c r="AB674" s="55"/>
      <c r="AC674" s="55"/>
      <c r="AD674" s="63"/>
      <c r="AE674" s="55"/>
      <c r="AF674" s="55"/>
      <c r="AG674" s="63"/>
      <c r="AH674" s="55"/>
      <c r="AI674" s="55"/>
      <c r="AJ674" s="63"/>
      <c r="AK674" s="55"/>
      <c r="AL674" s="55"/>
      <c r="AM674" s="63"/>
      <c r="AN674" s="55"/>
      <c r="AO674" s="70"/>
      <c r="AP674" s="57"/>
      <c r="AQ674" s="57"/>
      <c r="AR674" s="53"/>
    </row>
    <row r="675" spans="1:44" ht="12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63"/>
      <c r="Y675" s="55"/>
      <c r="Z675" s="55"/>
      <c r="AA675" s="63"/>
      <c r="AB675" s="55"/>
      <c r="AC675" s="55"/>
      <c r="AD675" s="63"/>
      <c r="AE675" s="55"/>
      <c r="AF675" s="55"/>
      <c r="AG675" s="63"/>
      <c r="AH675" s="55"/>
      <c r="AI675" s="55"/>
      <c r="AJ675" s="63"/>
      <c r="AK675" s="55"/>
      <c r="AL675" s="55"/>
      <c r="AM675" s="63"/>
      <c r="AN675" s="55"/>
      <c r="AO675" s="70"/>
      <c r="AP675" s="57"/>
      <c r="AQ675" s="57"/>
      <c r="AR675" s="53"/>
    </row>
    <row r="676" spans="1:44" ht="12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63"/>
      <c r="Y676" s="55"/>
      <c r="Z676" s="55"/>
      <c r="AA676" s="63"/>
      <c r="AB676" s="55"/>
      <c r="AC676" s="55"/>
      <c r="AD676" s="63"/>
      <c r="AE676" s="55"/>
      <c r="AF676" s="55"/>
      <c r="AG676" s="63"/>
      <c r="AH676" s="55"/>
      <c r="AI676" s="55"/>
      <c r="AJ676" s="63"/>
      <c r="AK676" s="55"/>
      <c r="AL676" s="55"/>
      <c r="AM676" s="63"/>
      <c r="AN676" s="55"/>
      <c r="AO676" s="70"/>
      <c r="AP676" s="57"/>
      <c r="AQ676" s="57"/>
      <c r="AR676" s="53"/>
    </row>
    <row r="677" spans="1:44" ht="12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63"/>
      <c r="Y677" s="55"/>
      <c r="Z677" s="55"/>
      <c r="AA677" s="63"/>
      <c r="AB677" s="55"/>
      <c r="AC677" s="55"/>
      <c r="AD677" s="63"/>
      <c r="AE677" s="55"/>
      <c r="AF677" s="55"/>
      <c r="AG677" s="63"/>
      <c r="AH677" s="55"/>
      <c r="AI677" s="55"/>
      <c r="AJ677" s="63"/>
      <c r="AK677" s="55"/>
      <c r="AL677" s="55"/>
      <c r="AM677" s="63"/>
      <c r="AN677" s="55"/>
      <c r="AO677" s="70"/>
      <c r="AP677" s="57"/>
      <c r="AQ677" s="57"/>
      <c r="AR677" s="53"/>
    </row>
    <row r="678" spans="1:44" ht="12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63"/>
      <c r="Y678" s="55"/>
      <c r="Z678" s="55"/>
      <c r="AA678" s="63"/>
      <c r="AB678" s="55"/>
      <c r="AC678" s="55"/>
      <c r="AD678" s="63"/>
      <c r="AE678" s="55"/>
      <c r="AF678" s="55"/>
      <c r="AG678" s="63"/>
      <c r="AH678" s="55"/>
      <c r="AI678" s="55"/>
      <c r="AJ678" s="63"/>
      <c r="AK678" s="55"/>
      <c r="AL678" s="55"/>
      <c r="AM678" s="63"/>
      <c r="AN678" s="55"/>
      <c r="AO678" s="70"/>
      <c r="AP678" s="57"/>
      <c r="AQ678" s="57"/>
      <c r="AR678" s="53"/>
    </row>
    <row r="679" spans="1:44" ht="12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63"/>
      <c r="Y679" s="55"/>
      <c r="Z679" s="55"/>
      <c r="AA679" s="63"/>
      <c r="AB679" s="55"/>
      <c r="AC679" s="55"/>
      <c r="AD679" s="63"/>
      <c r="AE679" s="55"/>
      <c r="AF679" s="55"/>
      <c r="AG679" s="63"/>
      <c r="AH679" s="55"/>
      <c r="AI679" s="55"/>
      <c r="AJ679" s="63"/>
      <c r="AK679" s="55"/>
      <c r="AL679" s="55"/>
      <c r="AM679" s="63"/>
      <c r="AN679" s="55"/>
      <c r="AO679" s="70"/>
      <c r="AP679" s="57"/>
      <c r="AQ679" s="57"/>
      <c r="AR679" s="53"/>
    </row>
    <row r="680" spans="1:44" ht="12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63"/>
      <c r="Y680" s="55"/>
      <c r="Z680" s="55"/>
      <c r="AA680" s="63"/>
      <c r="AB680" s="55"/>
      <c r="AC680" s="55"/>
      <c r="AD680" s="63"/>
      <c r="AE680" s="55"/>
      <c r="AF680" s="55"/>
      <c r="AG680" s="63"/>
      <c r="AH680" s="55"/>
      <c r="AI680" s="55"/>
      <c r="AJ680" s="63"/>
      <c r="AK680" s="55"/>
      <c r="AL680" s="55"/>
      <c r="AM680" s="63"/>
      <c r="AN680" s="55"/>
      <c r="AO680" s="70"/>
      <c r="AP680" s="57"/>
      <c r="AQ680" s="57"/>
      <c r="AR680" s="53"/>
    </row>
    <row r="681" spans="1:44" ht="12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63"/>
      <c r="Y681" s="55"/>
      <c r="Z681" s="55"/>
      <c r="AA681" s="63"/>
      <c r="AB681" s="55"/>
      <c r="AC681" s="55"/>
      <c r="AD681" s="63"/>
      <c r="AE681" s="55"/>
      <c r="AF681" s="55"/>
      <c r="AG681" s="63"/>
      <c r="AH681" s="55"/>
      <c r="AI681" s="55"/>
      <c r="AJ681" s="63"/>
      <c r="AK681" s="55"/>
      <c r="AL681" s="55"/>
      <c r="AM681" s="63"/>
      <c r="AN681" s="55"/>
      <c r="AO681" s="70"/>
      <c r="AP681" s="57"/>
      <c r="AQ681" s="57"/>
      <c r="AR681" s="53"/>
    </row>
    <row r="682" spans="1:44" ht="12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63"/>
      <c r="Y682" s="55"/>
      <c r="Z682" s="55"/>
      <c r="AA682" s="63"/>
      <c r="AB682" s="55"/>
      <c r="AC682" s="55"/>
      <c r="AD682" s="63"/>
      <c r="AE682" s="55"/>
      <c r="AF682" s="55"/>
      <c r="AG682" s="63"/>
      <c r="AH682" s="55"/>
      <c r="AI682" s="55"/>
      <c r="AJ682" s="63"/>
      <c r="AK682" s="55"/>
      <c r="AL682" s="55"/>
      <c r="AM682" s="63"/>
      <c r="AN682" s="55"/>
      <c r="AO682" s="70"/>
      <c r="AP682" s="57"/>
      <c r="AQ682" s="57"/>
      <c r="AR682" s="53"/>
    </row>
    <row r="683" spans="1:44" ht="12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63"/>
      <c r="Y683" s="55"/>
      <c r="Z683" s="55"/>
      <c r="AA683" s="63"/>
      <c r="AB683" s="55"/>
      <c r="AC683" s="55"/>
      <c r="AD683" s="63"/>
      <c r="AE683" s="55"/>
      <c r="AF683" s="55"/>
      <c r="AG683" s="63"/>
      <c r="AH683" s="55"/>
      <c r="AI683" s="55"/>
      <c r="AJ683" s="63"/>
      <c r="AK683" s="55"/>
      <c r="AL683" s="55"/>
      <c r="AM683" s="63"/>
      <c r="AN683" s="55"/>
      <c r="AO683" s="70"/>
      <c r="AP683" s="57"/>
      <c r="AQ683" s="57"/>
      <c r="AR683" s="53"/>
    </row>
    <row r="684" spans="1:44" ht="12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63"/>
      <c r="Y684" s="55"/>
      <c r="Z684" s="55"/>
      <c r="AA684" s="63"/>
      <c r="AB684" s="55"/>
      <c r="AC684" s="55"/>
      <c r="AD684" s="63"/>
      <c r="AE684" s="55"/>
      <c r="AF684" s="55"/>
      <c r="AG684" s="63"/>
      <c r="AH684" s="55"/>
      <c r="AI684" s="55"/>
      <c r="AJ684" s="63"/>
      <c r="AK684" s="55"/>
      <c r="AL684" s="55"/>
      <c r="AM684" s="63"/>
      <c r="AN684" s="55"/>
      <c r="AO684" s="70"/>
      <c r="AP684" s="57"/>
      <c r="AQ684" s="57"/>
      <c r="AR684" s="53"/>
    </row>
    <row r="685" spans="1:44" ht="12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63"/>
      <c r="Y685" s="55"/>
      <c r="Z685" s="55"/>
      <c r="AA685" s="63"/>
      <c r="AB685" s="55"/>
      <c r="AC685" s="55"/>
      <c r="AD685" s="63"/>
      <c r="AE685" s="55"/>
      <c r="AF685" s="55"/>
      <c r="AG685" s="63"/>
      <c r="AH685" s="55"/>
      <c r="AI685" s="55"/>
      <c r="AJ685" s="63"/>
      <c r="AK685" s="55"/>
      <c r="AL685" s="55"/>
      <c r="AM685" s="63"/>
      <c r="AN685" s="55"/>
      <c r="AO685" s="70"/>
      <c r="AP685" s="57"/>
      <c r="AQ685" s="57"/>
      <c r="AR685" s="53"/>
    </row>
    <row r="686" spans="1:44" ht="12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63"/>
      <c r="Y686" s="55"/>
      <c r="Z686" s="55"/>
      <c r="AA686" s="63"/>
      <c r="AB686" s="55"/>
      <c r="AC686" s="55"/>
      <c r="AD686" s="63"/>
      <c r="AE686" s="55"/>
      <c r="AF686" s="55"/>
      <c r="AG686" s="63"/>
      <c r="AH686" s="55"/>
      <c r="AI686" s="55"/>
      <c r="AJ686" s="63"/>
      <c r="AK686" s="55"/>
      <c r="AL686" s="55"/>
      <c r="AM686" s="63"/>
      <c r="AN686" s="55"/>
      <c r="AO686" s="70"/>
      <c r="AP686" s="57"/>
      <c r="AQ686" s="57"/>
      <c r="AR686" s="53"/>
    </row>
    <row r="687" spans="1:44" ht="12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63"/>
      <c r="Y687" s="55"/>
      <c r="Z687" s="55"/>
      <c r="AA687" s="63"/>
      <c r="AB687" s="55"/>
      <c r="AC687" s="55"/>
      <c r="AD687" s="63"/>
      <c r="AE687" s="55"/>
      <c r="AF687" s="55"/>
      <c r="AG687" s="63"/>
      <c r="AH687" s="55"/>
      <c r="AI687" s="55"/>
      <c r="AJ687" s="63"/>
      <c r="AK687" s="55"/>
      <c r="AL687" s="55"/>
      <c r="AM687" s="63"/>
      <c r="AN687" s="55"/>
      <c r="AO687" s="70"/>
      <c r="AP687" s="57"/>
      <c r="AQ687" s="57"/>
      <c r="AR687" s="53"/>
    </row>
    <row r="688" spans="1:44" ht="12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63"/>
      <c r="Y688" s="55"/>
      <c r="Z688" s="55"/>
      <c r="AA688" s="63"/>
      <c r="AB688" s="55"/>
      <c r="AC688" s="55"/>
      <c r="AD688" s="63"/>
      <c r="AE688" s="55"/>
      <c r="AF688" s="55"/>
      <c r="AG688" s="63"/>
      <c r="AH688" s="55"/>
      <c r="AI688" s="55"/>
      <c r="AJ688" s="63"/>
      <c r="AK688" s="55"/>
      <c r="AL688" s="55"/>
      <c r="AM688" s="63"/>
      <c r="AN688" s="55"/>
      <c r="AO688" s="70"/>
      <c r="AP688" s="57"/>
      <c r="AQ688" s="57"/>
      <c r="AR688" s="53"/>
    </row>
    <row r="689" spans="1:44" ht="12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63"/>
      <c r="Y689" s="55"/>
      <c r="Z689" s="55"/>
      <c r="AA689" s="63"/>
      <c r="AB689" s="55"/>
      <c r="AC689" s="55"/>
      <c r="AD689" s="63"/>
      <c r="AE689" s="55"/>
      <c r="AF689" s="55"/>
      <c r="AG689" s="63"/>
      <c r="AH689" s="55"/>
      <c r="AI689" s="55"/>
      <c r="AJ689" s="63"/>
      <c r="AK689" s="55"/>
      <c r="AL689" s="55"/>
      <c r="AM689" s="63"/>
      <c r="AN689" s="55"/>
      <c r="AO689" s="70"/>
      <c r="AP689" s="57"/>
      <c r="AQ689" s="57"/>
      <c r="AR689" s="53"/>
    </row>
    <row r="690" spans="1:44" ht="12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63"/>
      <c r="Y690" s="55"/>
      <c r="Z690" s="55"/>
      <c r="AA690" s="63"/>
      <c r="AB690" s="55"/>
      <c r="AC690" s="55"/>
      <c r="AD690" s="63"/>
      <c r="AE690" s="55"/>
      <c r="AF690" s="55"/>
      <c r="AG690" s="63"/>
      <c r="AH690" s="55"/>
      <c r="AI690" s="55"/>
      <c r="AJ690" s="63"/>
      <c r="AK690" s="55"/>
      <c r="AL690" s="55"/>
      <c r="AM690" s="63"/>
      <c r="AN690" s="55"/>
      <c r="AO690" s="70"/>
      <c r="AP690" s="57"/>
      <c r="AQ690" s="57"/>
      <c r="AR690" s="53"/>
    </row>
    <row r="691" spans="1:44" ht="12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63"/>
      <c r="Y691" s="55"/>
      <c r="Z691" s="55"/>
      <c r="AA691" s="63"/>
      <c r="AB691" s="55"/>
      <c r="AC691" s="55"/>
      <c r="AD691" s="63"/>
      <c r="AE691" s="55"/>
      <c r="AF691" s="55"/>
      <c r="AG691" s="63"/>
      <c r="AH691" s="55"/>
      <c r="AI691" s="55"/>
      <c r="AJ691" s="63"/>
      <c r="AK691" s="55"/>
      <c r="AL691" s="55"/>
      <c r="AM691" s="63"/>
      <c r="AN691" s="55"/>
      <c r="AO691" s="70"/>
      <c r="AP691" s="57"/>
      <c r="AQ691" s="57"/>
      <c r="AR691" s="53"/>
    </row>
    <row r="692" spans="1:44" ht="12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63"/>
      <c r="Y692" s="55"/>
      <c r="Z692" s="55"/>
      <c r="AA692" s="63"/>
      <c r="AB692" s="55"/>
      <c r="AC692" s="55"/>
      <c r="AD692" s="63"/>
      <c r="AE692" s="55"/>
      <c r="AF692" s="55"/>
      <c r="AG692" s="63"/>
      <c r="AH692" s="55"/>
      <c r="AI692" s="55"/>
      <c r="AJ692" s="63"/>
      <c r="AK692" s="55"/>
      <c r="AL692" s="55"/>
      <c r="AM692" s="63"/>
      <c r="AN692" s="55"/>
      <c r="AO692" s="70"/>
      <c r="AP692" s="57"/>
      <c r="AQ692" s="57"/>
      <c r="AR692" s="53"/>
    </row>
    <row r="693" spans="1:44" ht="12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63"/>
      <c r="Y693" s="55"/>
      <c r="Z693" s="55"/>
      <c r="AA693" s="63"/>
      <c r="AB693" s="55"/>
      <c r="AC693" s="55"/>
      <c r="AD693" s="63"/>
      <c r="AE693" s="55"/>
      <c r="AF693" s="55"/>
      <c r="AG693" s="63"/>
      <c r="AH693" s="55"/>
      <c r="AI693" s="55"/>
      <c r="AJ693" s="63"/>
      <c r="AK693" s="55"/>
      <c r="AL693" s="55"/>
      <c r="AM693" s="63"/>
      <c r="AN693" s="55"/>
      <c r="AO693" s="70"/>
      <c r="AP693" s="57"/>
      <c r="AQ693" s="57"/>
      <c r="AR693" s="53"/>
    </row>
    <row r="694" spans="1:44" ht="12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63"/>
      <c r="Y694" s="55"/>
      <c r="Z694" s="55"/>
      <c r="AA694" s="63"/>
      <c r="AB694" s="55"/>
      <c r="AC694" s="55"/>
      <c r="AD694" s="63"/>
      <c r="AE694" s="55"/>
      <c r="AF694" s="55"/>
      <c r="AG694" s="63"/>
      <c r="AH694" s="55"/>
      <c r="AI694" s="55"/>
      <c r="AJ694" s="63"/>
      <c r="AK694" s="55"/>
      <c r="AL694" s="55"/>
      <c r="AM694" s="63"/>
      <c r="AN694" s="55"/>
      <c r="AO694" s="70"/>
      <c r="AP694" s="57"/>
      <c r="AQ694" s="57"/>
      <c r="AR694" s="53"/>
    </row>
    <row r="695" spans="1:44" ht="12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63"/>
      <c r="Y695" s="55"/>
      <c r="Z695" s="55"/>
      <c r="AA695" s="63"/>
      <c r="AB695" s="55"/>
      <c r="AC695" s="55"/>
      <c r="AD695" s="63"/>
      <c r="AE695" s="55"/>
      <c r="AF695" s="55"/>
      <c r="AG695" s="63"/>
      <c r="AH695" s="55"/>
      <c r="AI695" s="55"/>
      <c r="AJ695" s="63"/>
      <c r="AK695" s="55"/>
      <c r="AL695" s="55"/>
      <c r="AM695" s="63"/>
      <c r="AN695" s="55"/>
      <c r="AO695" s="70"/>
      <c r="AP695" s="57"/>
      <c r="AQ695" s="57"/>
      <c r="AR695" s="53"/>
    </row>
    <row r="696" spans="1:44" ht="12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63"/>
      <c r="Y696" s="55"/>
      <c r="Z696" s="55"/>
      <c r="AA696" s="63"/>
      <c r="AB696" s="55"/>
      <c r="AC696" s="55"/>
      <c r="AD696" s="63"/>
      <c r="AE696" s="55"/>
      <c r="AF696" s="55"/>
      <c r="AG696" s="63"/>
      <c r="AH696" s="55"/>
      <c r="AI696" s="55"/>
      <c r="AJ696" s="63"/>
      <c r="AK696" s="55"/>
      <c r="AL696" s="55"/>
      <c r="AM696" s="63"/>
      <c r="AN696" s="55"/>
      <c r="AO696" s="70"/>
      <c r="AP696" s="57"/>
      <c r="AQ696" s="57"/>
      <c r="AR696" s="53"/>
    </row>
    <row r="697" spans="1:44" ht="12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63"/>
      <c r="Y697" s="55"/>
      <c r="Z697" s="55"/>
      <c r="AA697" s="63"/>
      <c r="AB697" s="55"/>
      <c r="AC697" s="55"/>
      <c r="AD697" s="63"/>
      <c r="AE697" s="55"/>
      <c r="AF697" s="55"/>
      <c r="AG697" s="63"/>
      <c r="AH697" s="55"/>
      <c r="AI697" s="55"/>
      <c r="AJ697" s="63"/>
      <c r="AK697" s="55"/>
      <c r="AL697" s="55"/>
      <c r="AM697" s="63"/>
      <c r="AN697" s="55"/>
      <c r="AO697" s="70"/>
      <c r="AP697" s="57"/>
      <c r="AQ697" s="57"/>
      <c r="AR697" s="53"/>
    </row>
    <row r="698" spans="1:44" ht="12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63"/>
      <c r="Y698" s="55"/>
      <c r="Z698" s="55"/>
      <c r="AA698" s="63"/>
      <c r="AB698" s="55"/>
      <c r="AC698" s="55"/>
      <c r="AD698" s="63"/>
      <c r="AE698" s="55"/>
      <c r="AF698" s="55"/>
      <c r="AG698" s="63"/>
      <c r="AH698" s="55"/>
      <c r="AI698" s="55"/>
      <c r="AJ698" s="63"/>
      <c r="AK698" s="55"/>
      <c r="AL698" s="55"/>
      <c r="AM698" s="63"/>
      <c r="AN698" s="55"/>
      <c r="AO698" s="70"/>
      <c r="AP698" s="57"/>
      <c r="AQ698" s="57"/>
      <c r="AR698" s="53"/>
    </row>
    <row r="699" spans="1:44" ht="12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63"/>
      <c r="Y699" s="55"/>
      <c r="Z699" s="55"/>
      <c r="AA699" s="63"/>
      <c r="AB699" s="55"/>
      <c r="AC699" s="55"/>
      <c r="AD699" s="63"/>
      <c r="AE699" s="55"/>
      <c r="AF699" s="55"/>
      <c r="AG699" s="63"/>
      <c r="AH699" s="55"/>
      <c r="AI699" s="55"/>
      <c r="AJ699" s="63"/>
      <c r="AK699" s="55"/>
      <c r="AL699" s="55"/>
      <c r="AM699" s="63"/>
      <c r="AN699" s="55"/>
      <c r="AO699" s="70"/>
      <c r="AP699" s="57"/>
      <c r="AQ699" s="57"/>
      <c r="AR699" s="53"/>
    </row>
    <row r="700" spans="1:44" ht="12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63"/>
      <c r="Y700" s="55"/>
      <c r="Z700" s="55"/>
      <c r="AA700" s="63"/>
      <c r="AB700" s="55"/>
      <c r="AC700" s="55"/>
      <c r="AD700" s="63"/>
      <c r="AE700" s="55"/>
      <c r="AF700" s="55"/>
      <c r="AG700" s="63"/>
      <c r="AH700" s="55"/>
      <c r="AI700" s="55"/>
      <c r="AJ700" s="63"/>
      <c r="AK700" s="55"/>
      <c r="AL700" s="55"/>
      <c r="AM700" s="63"/>
      <c r="AN700" s="55"/>
      <c r="AO700" s="70"/>
      <c r="AP700" s="57"/>
      <c r="AQ700" s="57"/>
      <c r="AR700" s="53"/>
    </row>
    <row r="701" spans="1:44" ht="12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63"/>
      <c r="Y701" s="55"/>
      <c r="Z701" s="55"/>
      <c r="AA701" s="63"/>
      <c r="AB701" s="55"/>
      <c r="AC701" s="55"/>
      <c r="AD701" s="63"/>
      <c r="AE701" s="55"/>
      <c r="AF701" s="55"/>
      <c r="AG701" s="63"/>
      <c r="AH701" s="55"/>
      <c r="AI701" s="55"/>
      <c r="AJ701" s="63"/>
      <c r="AK701" s="55"/>
      <c r="AL701" s="55"/>
      <c r="AM701" s="63"/>
      <c r="AN701" s="55"/>
      <c r="AO701" s="70"/>
      <c r="AP701" s="57"/>
      <c r="AQ701" s="57"/>
      <c r="AR701" s="53"/>
    </row>
    <row r="702" spans="1:44" ht="12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63"/>
      <c r="Y702" s="55"/>
      <c r="Z702" s="55"/>
      <c r="AA702" s="63"/>
      <c r="AB702" s="55"/>
      <c r="AC702" s="55"/>
      <c r="AD702" s="63"/>
      <c r="AE702" s="55"/>
      <c r="AF702" s="55"/>
      <c r="AG702" s="63"/>
      <c r="AH702" s="55"/>
      <c r="AI702" s="55"/>
      <c r="AJ702" s="63"/>
      <c r="AK702" s="55"/>
      <c r="AL702" s="55"/>
      <c r="AM702" s="63"/>
      <c r="AN702" s="55"/>
      <c r="AO702" s="70"/>
      <c r="AP702" s="57"/>
      <c r="AQ702" s="57"/>
      <c r="AR702" s="53"/>
    </row>
    <row r="703" spans="1:44" ht="12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63"/>
      <c r="Y703" s="55"/>
      <c r="Z703" s="55"/>
      <c r="AA703" s="63"/>
      <c r="AB703" s="55"/>
      <c r="AC703" s="55"/>
      <c r="AD703" s="63"/>
      <c r="AE703" s="55"/>
      <c r="AF703" s="55"/>
      <c r="AG703" s="63"/>
      <c r="AH703" s="55"/>
      <c r="AI703" s="55"/>
      <c r="AJ703" s="63"/>
      <c r="AK703" s="55"/>
      <c r="AL703" s="55"/>
      <c r="AM703" s="63"/>
      <c r="AN703" s="55"/>
      <c r="AO703" s="70"/>
      <c r="AP703" s="57"/>
      <c r="AQ703" s="57"/>
      <c r="AR703" s="53"/>
    </row>
    <row r="704" spans="1:44" ht="12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63"/>
      <c r="Y704" s="55"/>
      <c r="Z704" s="55"/>
      <c r="AA704" s="63"/>
      <c r="AB704" s="55"/>
      <c r="AC704" s="55"/>
      <c r="AD704" s="63"/>
      <c r="AE704" s="55"/>
      <c r="AF704" s="55"/>
      <c r="AG704" s="63"/>
      <c r="AH704" s="55"/>
      <c r="AI704" s="55"/>
      <c r="AJ704" s="63"/>
      <c r="AK704" s="55"/>
      <c r="AL704" s="55"/>
      <c r="AM704" s="63"/>
      <c r="AN704" s="55"/>
      <c r="AO704" s="70"/>
      <c r="AP704" s="57"/>
      <c r="AQ704" s="57"/>
      <c r="AR704" s="53"/>
    </row>
    <row r="705" spans="1:44" ht="12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63"/>
      <c r="Y705" s="55"/>
      <c r="Z705" s="55"/>
      <c r="AA705" s="63"/>
      <c r="AB705" s="55"/>
      <c r="AC705" s="55"/>
      <c r="AD705" s="63"/>
      <c r="AE705" s="55"/>
      <c r="AF705" s="55"/>
      <c r="AG705" s="63"/>
      <c r="AH705" s="55"/>
      <c r="AI705" s="55"/>
      <c r="AJ705" s="63"/>
      <c r="AK705" s="55"/>
      <c r="AL705" s="55"/>
      <c r="AM705" s="63"/>
      <c r="AN705" s="55"/>
      <c r="AO705" s="70"/>
      <c r="AP705" s="57"/>
      <c r="AQ705" s="57"/>
      <c r="AR705" s="53"/>
    </row>
    <row r="706" spans="1:44" ht="12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63"/>
      <c r="Y706" s="55"/>
      <c r="Z706" s="55"/>
      <c r="AA706" s="63"/>
      <c r="AB706" s="55"/>
      <c r="AC706" s="55"/>
      <c r="AD706" s="63"/>
      <c r="AE706" s="55"/>
      <c r="AF706" s="55"/>
      <c r="AG706" s="63"/>
      <c r="AH706" s="55"/>
      <c r="AI706" s="55"/>
      <c r="AJ706" s="63"/>
      <c r="AK706" s="55"/>
      <c r="AL706" s="55"/>
      <c r="AM706" s="63"/>
      <c r="AN706" s="55"/>
      <c r="AO706" s="70"/>
      <c r="AP706" s="57"/>
      <c r="AQ706" s="57"/>
      <c r="AR706" s="53"/>
    </row>
    <row r="707" spans="1:44" ht="12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63"/>
      <c r="Y707" s="55"/>
      <c r="Z707" s="55"/>
      <c r="AA707" s="63"/>
      <c r="AB707" s="55"/>
      <c r="AC707" s="55"/>
      <c r="AD707" s="63"/>
      <c r="AE707" s="55"/>
      <c r="AF707" s="55"/>
      <c r="AG707" s="63"/>
      <c r="AH707" s="55"/>
      <c r="AI707" s="55"/>
      <c r="AJ707" s="63"/>
      <c r="AK707" s="55"/>
      <c r="AL707" s="55"/>
      <c r="AM707" s="63"/>
      <c r="AN707" s="55"/>
      <c r="AO707" s="70"/>
      <c r="AP707" s="57"/>
      <c r="AQ707" s="57"/>
      <c r="AR707" s="53"/>
    </row>
    <row r="708" spans="1:44" ht="12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63"/>
      <c r="Y708" s="55"/>
      <c r="Z708" s="55"/>
      <c r="AA708" s="63"/>
      <c r="AB708" s="55"/>
      <c r="AC708" s="55"/>
      <c r="AD708" s="63"/>
      <c r="AE708" s="55"/>
      <c r="AF708" s="55"/>
      <c r="AG708" s="63"/>
      <c r="AH708" s="55"/>
      <c r="AI708" s="55"/>
      <c r="AJ708" s="63"/>
      <c r="AK708" s="55"/>
      <c r="AL708" s="55"/>
      <c r="AM708" s="63"/>
      <c r="AN708" s="55"/>
      <c r="AO708" s="70"/>
      <c r="AP708" s="57"/>
      <c r="AQ708" s="57"/>
      <c r="AR708" s="53"/>
    </row>
    <row r="709" spans="1:44" ht="12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63"/>
      <c r="Y709" s="55"/>
      <c r="Z709" s="55"/>
      <c r="AA709" s="63"/>
      <c r="AB709" s="55"/>
      <c r="AC709" s="55"/>
      <c r="AD709" s="63"/>
      <c r="AE709" s="55"/>
      <c r="AF709" s="55"/>
      <c r="AG709" s="63"/>
      <c r="AH709" s="55"/>
      <c r="AI709" s="55"/>
      <c r="AJ709" s="63"/>
      <c r="AK709" s="55"/>
      <c r="AL709" s="55"/>
      <c r="AM709" s="63"/>
      <c r="AN709" s="55"/>
      <c r="AO709" s="70"/>
      <c r="AP709" s="57"/>
      <c r="AQ709" s="57"/>
      <c r="AR709" s="53"/>
    </row>
    <row r="710" spans="1:44" ht="12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63"/>
      <c r="Y710" s="55"/>
      <c r="Z710" s="55"/>
      <c r="AA710" s="63"/>
      <c r="AB710" s="55"/>
      <c r="AC710" s="55"/>
      <c r="AD710" s="63"/>
      <c r="AE710" s="55"/>
      <c r="AF710" s="55"/>
      <c r="AG710" s="63"/>
      <c r="AH710" s="55"/>
      <c r="AI710" s="55"/>
      <c r="AJ710" s="63"/>
      <c r="AK710" s="55"/>
      <c r="AL710" s="55"/>
      <c r="AM710" s="63"/>
      <c r="AN710" s="55"/>
      <c r="AO710" s="70"/>
      <c r="AP710" s="57"/>
      <c r="AQ710" s="57"/>
      <c r="AR710" s="53"/>
    </row>
    <row r="711" spans="1:44" ht="12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63"/>
      <c r="Y711" s="55"/>
      <c r="Z711" s="55"/>
      <c r="AA711" s="63"/>
      <c r="AB711" s="55"/>
      <c r="AC711" s="55"/>
      <c r="AD711" s="63"/>
      <c r="AE711" s="55"/>
      <c r="AF711" s="55"/>
      <c r="AG711" s="63"/>
      <c r="AH711" s="55"/>
      <c r="AI711" s="55"/>
      <c r="AJ711" s="63"/>
      <c r="AK711" s="55"/>
      <c r="AL711" s="55"/>
      <c r="AM711" s="63"/>
      <c r="AN711" s="55"/>
      <c r="AO711" s="70"/>
      <c r="AP711" s="57"/>
      <c r="AQ711" s="57"/>
      <c r="AR711" s="53"/>
    </row>
    <row r="712" spans="1:44" ht="12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63"/>
      <c r="Y712" s="55"/>
      <c r="Z712" s="55"/>
      <c r="AA712" s="63"/>
      <c r="AB712" s="55"/>
      <c r="AC712" s="55"/>
      <c r="AD712" s="63"/>
      <c r="AE712" s="55"/>
      <c r="AF712" s="55"/>
      <c r="AG712" s="63"/>
      <c r="AH712" s="55"/>
      <c r="AI712" s="55"/>
      <c r="AJ712" s="63"/>
      <c r="AK712" s="55"/>
      <c r="AL712" s="55"/>
      <c r="AM712" s="63"/>
      <c r="AN712" s="55"/>
      <c r="AO712" s="70"/>
      <c r="AP712" s="57"/>
      <c r="AQ712" s="57"/>
      <c r="AR712" s="53"/>
    </row>
    <row r="713" spans="1:44" ht="12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63"/>
      <c r="Y713" s="55"/>
      <c r="Z713" s="55"/>
      <c r="AA713" s="63"/>
      <c r="AB713" s="55"/>
      <c r="AC713" s="55"/>
      <c r="AD713" s="63"/>
      <c r="AE713" s="55"/>
      <c r="AF713" s="55"/>
      <c r="AG713" s="63"/>
      <c r="AH713" s="55"/>
      <c r="AI713" s="55"/>
      <c r="AJ713" s="63"/>
      <c r="AK713" s="55"/>
      <c r="AL713" s="55"/>
      <c r="AM713" s="63"/>
      <c r="AN713" s="55"/>
      <c r="AO713" s="70"/>
      <c r="AP713" s="57"/>
      <c r="AQ713" s="57"/>
      <c r="AR713" s="53"/>
    </row>
    <row r="714" spans="1:44" ht="12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63"/>
      <c r="Y714" s="55"/>
      <c r="Z714" s="55"/>
      <c r="AA714" s="63"/>
      <c r="AB714" s="55"/>
      <c r="AC714" s="55"/>
      <c r="AD714" s="63"/>
      <c r="AE714" s="55"/>
      <c r="AF714" s="55"/>
      <c r="AG714" s="63"/>
      <c r="AH714" s="55"/>
      <c r="AI714" s="55"/>
      <c r="AJ714" s="63"/>
      <c r="AK714" s="55"/>
      <c r="AL714" s="55"/>
      <c r="AM714" s="63"/>
      <c r="AN714" s="55"/>
      <c r="AO714" s="70"/>
      <c r="AP714" s="57"/>
      <c r="AQ714" s="57"/>
      <c r="AR714" s="53"/>
    </row>
    <row r="715" spans="1:44" ht="12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63"/>
      <c r="Y715" s="55"/>
      <c r="Z715" s="55"/>
      <c r="AA715" s="63"/>
      <c r="AB715" s="55"/>
      <c r="AC715" s="55"/>
      <c r="AD715" s="63"/>
      <c r="AE715" s="55"/>
      <c r="AF715" s="55"/>
      <c r="AG715" s="63"/>
      <c r="AH715" s="55"/>
      <c r="AI715" s="55"/>
      <c r="AJ715" s="63"/>
      <c r="AK715" s="55"/>
      <c r="AL715" s="55"/>
      <c r="AM715" s="63"/>
      <c r="AN715" s="55"/>
      <c r="AO715" s="70"/>
      <c r="AP715" s="57"/>
      <c r="AQ715" s="57"/>
      <c r="AR715" s="53"/>
    </row>
    <row r="716" spans="1:44" ht="12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63"/>
      <c r="Y716" s="55"/>
      <c r="Z716" s="55"/>
      <c r="AA716" s="63"/>
      <c r="AB716" s="55"/>
      <c r="AC716" s="55"/>
      <c r="AD716" s="63"/>
      <c r="AE716" s="55"/>
      <c r="AF716" s="55"/>
      <c r="AG716" s="63"/>
      <c r="AH716" s="55"/>
      <c r="AI716" s="55"/>
      <c r="AJ716" s="63"/>
      <c r="AK716" s="55"/>
      <c r="AL716" s="55"/>
      <c r="AM716" s="63"/>
      <c r="AN716" s="55"/>
      <c r="AO716" s="70"/>
      <c r="AP716" s="57"/>
      <c r="AQ716" s="57"/>
      <c r="AR716" s="53"/>
    </row>
    <row r="717" spans="1:44" ht="12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63"/>
      <c r="Y717" s="55"/>
      <c r="Z717" s="55"/>
      <c r="AA717" s="63"/>
      <c r="AB717" s="55"/>
      <c r="AC717" s="55"/>
      <c r="AD717" s="63"/>
      <c r="AE717" s="55"/>
      <c r="AF717" s="55"/>
      <c r="AG717" s="63"/>
      <c r="AH717" s="55"/>
      <c r="AI717" s="55"/>
      <c r="AJ717" s="63"/>
      <c r="AK717" s="55"/>
      <c r="AL717" s="55"/>
      <c r="AM717" s="63"/>
      <c r="AN717" s="55"/>
      <c r="AO717" s="70"/>
      <c r="AP717" s="57"/>
      <c r="AQ717" s="57"/>
      <c r="AR717" s="53"/>
    </row>
    <row r="718" spans="1:44" ht="12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63"/>
      <c r="Y718" s="55"/>
      <c r="Z718" s="55"/>
      <c r="AA718" s="63"/>
      <c r="AB718" s="55"/>
      <c r="AC718" s="55"/>
      <c r="AD718" s="63"/>
      <c r="AE718" s="55"/>
      <c r="AF718" s="55"/>
      <c r="AG718" s="63"/>
      <c r="AH718" s="55"/>
      <c r="AI718" s="55"/>
      <c r="AJ718" s="63"/>
      <c r="AK718" s="55"/>
      <c r="AL718" s="55"/>
      <c r="AM718" s="63"/>
      <c r="AN718" s="55"/>
      <c r="AO718" s="70"/>
      <c r="AP718" s="57"/>
      <c r="AQ718" s="57"/>
      <c r="AR718" s="53"/>
    </row>
    <row r="719" spans="1:44" ht="12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63"/>
      <c r="Y719" s="55"/>
      <c r="Z719" s="55"/>
      <c r="AA719" s="63"/>
      <c r="AB719" s="55"/>
      <c r="AC719" s="55"/>
      <c r="AD719" s="63"/>
      <c r="AE719" s="55"/>
      <c r="AF719" s="55"/>
      <c r="AG719" s="63"/>
      <c r="AH719" s="55"/>
      <c r="AI719" s="55"/>
      <c r="AJ719" s="63"/>
      <c r="AK719" s="55"/>
      <c r="AL719" s="55"/>
      <c r="AM719" s="63"/>
      <c r="AN719" s="55"/>
      <c r="AO719" s="70"/>
      <c r="AP719" s="57"/>
      <c r="AQ719" s="57"/>
      <c r="AR719" s="53"/>
    </row>
    <row r="720" spans="1:44" ht="12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63"/>
      <c r="Y720" s="55"/>
      <c r="Z720" s="55"/>
      <c r="AA720" s="63"/>
      <c r="AB720" s="55"/>
      <c r="AC720" s="55"/>
      <c r="AD720" s="63"/>
      <c r="AE720" s="55"/>
      <c r="AF720" s="55"/>
      <c r="AG720" s="63"/>
      <c r="AH720" s="55"/>
      <c r="AI720" s="55"/>
      <c r="AJ720" s="63"/>
      <c r="AK720" s="55"/>
      <c r="AL720" s="55"/>
      <c r="AM720" s="63"/>
      <c r="AN720" s="55"/>
      <c r="AO720" s="70"/>
      <c r="AP720" s="57"/>
      <c r="AQ720" s="57"/>
      <c r="AR720" s="53"/>
    </row>
    <row r="721" spans="1:44" ht="12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63"/>
      <c r="Y721" s="55"/>
      <c r="Z721" s="55"/>
      <c r="AA721" s="63"/>
      <c r="AB721" s="55"/>
      <c r="AC721" s="55"/>
      <c r="AD721" s="63"/>
      <c r="AE721" s="55"/>
      <c r="AF721" s="55"/>
      <c r="AG721" s="63"/>
      <c r="AH721" s="55"/>
      <c r="AI721" s="55"/>
      <c r="AJ721" s="63"/>
      <c r="AK721" s="55"/>
      <c r="AL721" s="55"/>
      <c r="AM721" s="63"/>
      <c r="AN721" s="55"/>
      <c r="AO721" s="70"/>
      <c r="AP721" s="57"/>
      <c r="AQ721" s="57"/>
      <c r="AR721" s="53"/>
    </row>
    <row r="722" spans="1:44" ht="12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63"/>
      <c r="Y722" s="55"/>
      <c r="Z722" s="55"/>
      <c r="AA722" s="63"/>
      <c r="AB722" s="55"/>
      <c r="AC722" s="55"/>
      <c r="AD722" s="63"/>
      <c r="AE722" s="55"/>
      <c r="AF722" s="55"/>
      <c r="AG722" s="63"/>
      <c r="AH722" s="55"/>
      <c r="AI722" s="55"/>
      <c r="AJ722" s="63"/>
      <c r="AK722" s="55"/>
      <c r="AL722" s="55"/>
      <c r="AM722" s="63"/>
      <c r="AN722" s="55"/>
      <c r="AO722" s="70"/>
      <c r="AP722" s="57"/>
      <c r="AQ722" s="57"/>
      <c r="AR722" s="53"/>
    </row>
    <row r="723" spans="1:44" ht="12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63"/>
      <c r="Y723" s="55"/>
      <c r="Z723" s="55"/>
      <c r="AA723" s="63"/>
      <c r="AB723" s="55"/>
      <c r="AC723" s="55"/>
      <c r="AD723" s="63"/>
      <c r="AE723" s="55"/>
      <c r="AF723" s="55"/>
      <c r="AG723" s="63"/>
      <c r="AH723" s="55"/>
      <c r="AI723" s="55"/>
      <c r="AJ723" s="63"/>
      <c r="AK723" s="55"/>
      <c r="AL723" s="55"/>
      <c r="AM723" s="63"/>
      <c r="AN723" s="55"/>
      <c r="AO723" s="70"/>
      <c r="AP723" s="57"/>
      <c r="AQ723" s="57"/>
      <c r="AR723" s="53"/>
    </row>
    <row r="724" spans="1:44" ht="12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63"/>
      <c r="Y724" s="55"/>
      <c r="Z724" s="55"/>
      <c r="AA724" s="63"/>
      <c r="AB724" s="55"/>
      <c r="AC724" s="55"/>
      <c r="AD724" s="63"/>
      <c r="AE724" s="55"/>
      <c r="AF724" s="55"/>
      <c r="AG724" s="63"/>
      <c r="AH724" s="55"/>
      <c r="AI724" s="55"/>
      <c r="AJ724" s="63"/>
      <c r="AK724" s="55"/>
      <c r="AL724" s="55"/>
      <c r="AM724" s="63"/>
      <c r="AN724" s="55"/>
      <c r="AO724" s="70"/>
      <c r="AP724" s="57"/>
      <c r="AQ724" s="57"/>
      <c r="AR724" s="53"/>
    </row>
    <row r="725" spans="1:44" ht="12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63"/>
      <c r="Y725" s="55"/>
      <c r="Z725" s="55"/>
      <c r="AA725" s="63"/>
      <c r="AB725" s="55"/>
      <c r="AC725" s="55"/>
      <c r="AD725" s="63"/>
      <c r="AE725" s="55"/>
      <c r="AF725" s="55"/>
      <c r="AG725" s="63"/>
      <c r="AH725" s="55"/>
      <c r="AI725" s="55"/>
      <c r="AJ725" s="63"/>
      <c r="AK725" s="55"/>
      <c r="AL725" s="55"/>
      <c r="AM725" s="63"/>
      <c r="AN725" s="55"/>
      <c r="AO725" s="70"/>
      <c r="AP725" s="57"/>
      <c r="AQ725" s="57"/>
      <c r="AR725" s="53"/>
    </row>
    <row r="726" spans="1:44" ht="12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63"/>
      <c r="Y726" s="55"/>
      <c r="Z726" s="55"/>
      <c r="AA726" s="63"/>
      <c r="AB726" s="55"/>
      <c r="AC726" s="55"/>
      <c r="AD726" s="63"/>
      <c r="AE726" s="55"/>
      <c r="AF726" s="55"/>
      <c r="AG726" s="63"/>
      <c r="AH726" s="55"/>
      <c r="AI726" s="55"/>
      <c r="AJ726" s="63"/>
      <c r="AK726" s="55"/>
      <c r="AL726" s="55"/>
      <c r="AM726" s="63"/>
      <c r="AN726" s="55"/>
      <c r="AO726" s="70"/>
      <c r="AP726" s="57"/>
      <c r="AQ726" s="57"/>
      <c r="AR726" s="53"/>
    </row>
    <row r="727" spans="1:44" ht="12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63"/>
      <c r="Y727" s="55"/>
      <c r="Z727" s="55"/>
      <c r="AA727" s="63"/>
      <c r="AB727" s="55"/>
      <c r="AC727" s="55"/>
      <c r="AD727" s="63"/>
      <c r="AE727" s="55"/>
      <c r="AF727" s="55"/>
      <c r="AG727" s="63"/>
      <c r="AH727" s="55"/>
      <c r="AI727" s="55"/>
      <c r="AJ727" s="63"/>
      <c r="AK727" s="55"/>
      <c r="AL727" s="55"/>
      <c r="AM727" s="63"/>
      <c r="AN727" s="55"/>
      <c r="AO727" s="70"/>
      <c r="AP727" s="57"/>
      <c r="AQ727" s="57"/>
      <c r="AR727" s="53"/>
    </row>
    <row r="728" spans="1:44" ht="12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63"/>
      <c r="Y728" s="55"/>
      <c r="Z728" s="55"/>
      <c r="AA728" s="63"/>
      <c r="AB728" s="55"/>
      <c r="AC728" s="55"/>
      <c r="AD728" s="63"/>
      <c r="AE728" s="55"/>
      <c r="AF728" s="55"/>
      <c r="AG728" s="63"/>
      <c r="AH728" s="55"/>
      <c r="AI728" s="55"/>
      <c r="AJ728" s="63"/>
      <c r="AK728" s="55"/>
      <c r="AL728" s="55"/>
      <c r="AM728" s="63"/>
      <c r="AN728" s="55"/>
      <c r="AO728" s="70"/>
      <c r="AP728" s="57"/>
      <c r="AQ728" s="57"/>
      <c r="AR728" s="53"/>
    </row>
    <row r="729" spans="1:44" ht="12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63"/>
      <c r="Y729" s="55"/>
      <c r="Z729" s="55"/>
      <c r="AA729" s="63"/>
      <c r="AB729" s="55"/>
      <c r="AC729" s="55"/>
      <c r="AD729" s="63"/>
      <c r="AE729" s="55"/>
      <c r="AF729" s="55"/>
      <c r="AG729" s="63"/>
      <c r="AH729" s="55"/>
      <c r="AI729" s="55"/>
      <c r="AJ729" s="63"/>
      <c r="AK729" s="55"/>
      <c r="AL729" s="55"/>
      <c r="AM729" s="63"/>
      <c r="AN729" s="55"/>
      <c r="AO729" s="70"/>
      <c r="AP729" s="57"/>
      <c r="AQ729" s="57"/>
      <c r="AR729" s="53"/>
    </row>
    <row r="730" spans="1:44" ht="12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63"/>
      <c r="Y730" s="55"/>
      <c r="Z730" s="55"/>
      <c r="AA730" s="63"/>
      <c r="AB730" s="55"/>
      <c r="AC730" s="55"/>
      <c r="AD730" s="63"/>
      <c r="AE730" s="55"/>
      <c r="AF730" s="55"/>
      <c r="AG730" s="63"/>
      <c r="AH730" s="55"/>
      <c r="AI730" s="55"/>
      <c r="AJ730" s="63"/>
      <c r="AK730" s="55"/>
      <c r="AL730" s="55"/>
      <c r="AM730" s="63"/>
      <c r="AN730" s="55"/>
      <c r="AO730" s="70"/>
      <c r="AP730" s="57"/>
      <c r="AQ730" s="57"/>
      <c r="AR730" s="53"/>
    </row>
    <row r="731" spans="1:44" ht="12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63"/>
      <c r="Y731" s="55"/>
      <c r="Z731" s="55"/>
      <c r="AA731" s="63"/>
      <c r="AB731" s="55"/>
      <c r="AC731" s="55"/>
      <c r="AD731" s="63"/>
      <c r="AE731" s="55"/>
      <c r="AF731" s="55"/>
      <c r="AG731" s="63"/>
      <c r="AH731" s="55"/>
      <c r="AI731" s="55"/>
      <c r="AJ731" s="63"/>
      <c r="AK731" s="55"/>
      <c r="AL731" s="55"/>
      <c r="AM731" s="63"/>
      <c r="AN731" s="55"/>
      <c r="AO731" s="70"/>
      <c r="AP731" s="57"/>
      <c r="AQ731" s="57"/>
      <c r="AR731" s="53"/>
    </row>
    <row r="732" spans="1:44" ht="12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63"/>
      <c r="Y732" s="55"/>
      <c r="Z732" s="55"/>
      <c r="AA732" s="63"/>
      <c r="AB732" s="55"/>
      <c r="AC732" s="55"/>
      <c r="AD732" s="63"/>
      <c r="AE732" s="55"/>
      <c r="AF732" s="55"/>
      <c r="AG732" s="63"/>
      <c r="AH732" s="55"/>
      <c r="AI732" s="55"/>
      <c r="AJ732" s="63"/>
      <c r="AK732" s="55"/>
      <c r="AL732" s="55"/>
      <c r="AM732" s="63"/>
      <c r="AN732" s="55"/>
      <c r="AO732" s="70"/>
      <c r="AP732" s="57"/>
      <c r="AQ732" s="57"/>
      <c r="AR732" s="53"/>
    </row>
    <row r="733" spans="1:44" ht="12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63"/>
      <c r="Y733" s="55"/>
      <c r="Z733" s="55"/>
      <c r="AA733" s="63"/>
      <c r="AB733" s="55"/>
      <c r="AC733" s="55"/>
      <c r="AD733" s="63"/>
      <c r="AE733" s="55"/>
      <c r="AF733" s="55"/>
      <c r="AG733" s="63"/>
      <c r="AH733" s="55"/>
      <c r="AI733" s="55"/>
      <c r="AJ733" s="63"/>
      <c r="AK733" s="55"/>
      <c r="AL733" s="55"/>
      <c r="AM733" s="63"/>
      <c r="AN733" s="55"/>
      <c r="AO733" s="70"/>
      <c r="AP733" s="57"/>
      <c r="AQ733" s="57"/>
      <c r="AR733" s="53"/>
    </row>
    <row r="734" spans="1:44" ht="12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63"/>
      <c r="Y734" s="55"/>
      <c r="Z734" s="55"/>
      <c r="AA734" s="63"/>
      <c r="AB734" s="55"/>
      <c r="AC734" s="55"/>
      <c r="AD734" s="63"/>
      <c r="AE734" s="55"/>
      <c r="AF734" s="55"/>
      <c r="AG734" s="63"/>
      <c r="AH734" s="55"/>
      <c r="AI734" s="55"/>
      <c r="AJ734" s="63"/>
      <c r="AK734" s="55"/>
      <c r="AL734" s="55"/>
      <c r="AM734" s="63"/>
      <c r="AN734" s="55"/>
      <c r="AO734" s="70"/>
      <c r="AP734" s="57"/>
      <c r="AQ734" s="57"/>
      <c r="AR734" s="53"/>
    </row>
    <row r="735" spans="1:44" ht="12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63"/>
      <c r="Y735" s="55"/>
      <c r="Z735" s="55"/>
      <c r="AA735" s="63"/>
      <c r="AB735" s="55"/>
      <c r="AC735" s="55"/>
      <c r="AD735" s="63"/>
      <c r="AE735" s="55"/>
      <c r="AF735" s="55"/>
      <c r="AG735" s="63"/>
      <c r="AH735" s="55"/>
      <c r="AI735" s="55"/>
      <c r="AJ735" s="63"/>
      <c r="AK735" s="55"/>
      <c r="AL735" s="55"/>
      <c r="AM735" s="63"/>
      <c r="AN735" s="55"/>
      <c r="AO735" s="70"/>
      <c r="AP735" s="57"/>
      <c r="AQ735" s="57"/>
      <c r="AR735" s="53"/>
    </row>
    <row r="736" spans="1:44" ht="12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63"/>
      <c r="Y736" s="55"/>
      <c r="Z736" s="55"/>
      <c r="AA736" s="63"/>
      <c r="AB736" s="55"/>
      <c r="AC736" s="55"/>
      <c r="AD736" s="63"/>
      <c r="AE736" s="55"/>
      <c r="AF736" s="55"/>
      <c r="AG736" s="63"/>
      <c r="AH736" s="55"/>
      <c r="AI736" s="55"/>
      <c r="AJ736" s="63"/>
      <c r="AK736" s="55"/>
      <c r="AL736" s="55"/>
      <c r="AM736" s="63"/>
      <c r="AN736" s="55"/>
      <c r="AO736" s="70"/>
      <c r="AP736" s="57"/>
      <c r="AQ736" s="57"/>
      <c r="AR736" s="53"/>
    </row>
    <row r="737" spans="1:44" ht="12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63"/>
      <c r="Y737" s="55"/>
      <c r="Z737" s="55"/>
      <c r="AA737" s="63"/>
      <c r="AB737" s="55"/>
      <c r="AC737" s="55"/>
      <c r="AD737" s="63"/>
      <c r="AE737" s="55"/>
      <c r="AF737" s="55"/>
      <c r="AG737" s="63"/>
      <c r="AH737" s="55"/>
      <c r="AI737" s="55"/>
      <c r="AJ737" s="63"/>
      <c r="AK737" s="55"/>
      <c r="AL737" s="55"/>
      <c r="AM737" s="63"/>
      <c r="AN737" s="55"/>
      <c r="AO737" s="70"/>
      <c r="AP737" s="57"/>
      <c r="AQ737" s="57"/>
      <c r="AR737" s="53"/>
    </row>
    <row r="738" spans="1:44" ht="12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63"/>
      <c r="Y738" s="55"/>
      <c r="Z738" s="55"/>
      <c r="AA738" s="63"/>
      <c r="AB738" s="55"/>
      <c r="AC738" s="55"/>
      <c r="AD738" s="63"/>
      <c r="AE738" s="55"/>
      <c r="AF738" s="55"/>
      <c r="AG738" s="63"/>
      <c r="AH738" s="55"/>
      <c r="AI738" s="55"/>
      <c r="AJ738" s="63"/>
      <c r="AK738" s="55"/>
      <c r="AL738" s="55"/>
      <c r="AM738" s="63"/>
      <c r="AN738" s="55"/>
      <c r="AO738" s="70"/>
      <c r="AP738" s="57"/>
      <c r="AQ738" s="57"/>
      <c r="AR738" s="53"/>
    </row>
    <row r="739" spans="1:44" ht="12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63"/>
      <c r="Y739" s="55"/>
      <c r="Z739" s="55"/>
      <c r="AA739" s="63"/>
      <c r="AB739" s="55"/>
      <c r="AC739" s="55"/>
      <c r="AD739" s="63"/>
      <c r="AE739" s="55"/>
      <c r="AF739" s="55"/>
      <c r="AG739" s="63"/>
      <c r="AH739" s="55"/>
      <c r="AI739" s="55"/>
      <c r="AJ739" s="63"/>
      <c r="AK739" s="55"/>
      <c r="AL739" s="55"/>
      <c r="AM739" s="63"/>
      <c r="AN739" s="55"/>
      <c r="AO739" s="70"/>
      <c r="AP739" s="57"/>
      <c r="AQ739" s="57"/>
      <c r="AR739" s="53"/>
    </row>
    <row r="740" spans="1:44" ht="12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63"/>
      <c r="Y740" s="55"/>
      <c r="Z740" s="55"/>
      <c r="AA740" s="63"/>
      <c r="AB740" s="55"/>
      <c r="AC740" s="55"/>
      <c r="AD740" s="63"/>
      <c r="AE740" s="55"/>
      <c r="AF740" s="55"/>
      <c r="AG740" s="63"/>
      <c r="AH740" s="55"/>
      <c r="AI740" s="55"/>
      <c r="AJ740" s="63"/>
      <c r="AK740" s="55"/>
      <c r="AL740" s="55"/>
      <c r="AM740" s="63"/>
      <c r="AN740" s="55"/>
      <c r="AO740" s="70"/>
      <c r="AP740" s="57"/>
      <c r="AQ740" s="57"/>
      <c r="AR740" s="53"/>
    </row>
    <row r="741" spans="1:44" ht="12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63"/>
      <c r="Y741" s="55"/>
      <c r="Z741" s="55"/>
      <c r="AA741" s="63"/>
      <c r="AB741" s="55"/>
      <c r="AC741" s="55"/>
      <c r="AD741" s="63"/>
      <c r="AE741" s="55"/>
      <c r="AF741" s="55"/>
      <c r="AG741" s="63"/>
      <c r="AH741" s="55"/>
      <c r="AI741" s="55"/>
      <c r="AJ741" s="63"/>
      <c r="AK741" s="55"/>
      <c r="AL741" s="55"/>
      <c r="AM741" s="63"/>
      <c r="AN741" s="55"/>
      <c r="AO741" s="70"/>
      <c r="AP741" s="57"/>
      <c r="AQ741" s="57"/>
      <c r="AR741" s="53"/>
    </row>
    <row r="742" spans="1:44" ht="12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63"/>
      <c r="Y742" s="55"/>
      <c r="Z742" s="55"/>
      <c r="AA742" s="63"/>
      <c r="AB742" s="55"/>
      <c r="AC742" s="55"/>
      <c r="AD742" s="63"/>
      <c r="AE742" s="55"/>
      <c r="AF742" s="55"/>
      <c r="AG742" s="63"/>
      <c r="AH742" s="55"/>
      <c r="AI742" s="55"/>
      <c r="AJ742" s="63"/>
      <c r="AK742" s="55"/>
      <c r="AL742" s="55"/>
      <c r="AM742" s="63"/>
      <c r="AN742" s="55"/>
      <c r="AO742" s="70"/>
      <c r="AP742" s="57"/>
      <c r="AQ742" s="57"/>
      <c r="AR742" s="53"/>
    </row>
    <row r="743" spans="1:44" ht="12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63"/>
      <c r="Y743" s="55"/>
      <c r="Z743" s="55"/>
      <c r="AA743" s="63"/>
      <c r="AB743" s="55"/>
      <c r="AC743" s="55"/>
      <c r="AD743" s="63"/>
      <c r="AE743" s="55"/>
      <c r="AF743" s="55"/>
      <c r="AG743" s="63"/>
      <c r="AH743" s="55"/>
      <c r="AI743" s="55"/>
      <c r="AJ743" s="63"/>
      <c r="AK743" s="55"/>
      <c r="AL743" s="55"/>
      <c r="AM743" s="63"/>
      <c r="AN743" s="55"/>
      <c r="AO743" s="70"/>
      <c r="AP743" s="57"/>
      <c r="AQ743" s="57"/>
      <c r="AR743" s="53"/>
    </row>
    <row r="744" spans="1:44" ht="12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63"/>
      <c r="Y744" s="55"/>
      <c r="Z744" s="55"/>
      <c r="AA744" s="63"/>
      <c r="AB744" s="55"/>
      <c r="AC744" s="55"/>
      <c r="AD744" s="63"/>
      <c r="AE744" s="55"/>
      <c r="AF744" s="55"/>
      <c r="AG744" s="63"/>
      <c r="AH744" s="55"/>
      <c r="AI744" s="55"/>
      <c r="AJ744" s="63"/>
      <c r="AK744" s="55"/>
      <c r="AL744" s="55"/>
      <c r="AM744" s="63"/>
      <c r="AN744" s="55"/>
      <c r="AO744" s="70"/>
      <c r="AP744" s="57"/>
      <c r="AQ744" s="57"/>
      <c r="AR744" s="53"/>
    </row>
    <row r="745" spans="1:44" ht="12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63"/>
      <c r="Y745" s="55"/>
      <c r="Z745" s="55"/>
      <c r="AA745" s="63"/>
      <c r="AB745" s="55"/>
      <c r="AC745" s="55"/>
      <c r="AD745" s="63"/>
      <c r="AE745" s="55"/>
      <c r="AF745" s="55"/>
      <c r="AG745" s="63"/>
      <c r="AH745" s="55"/>
      <c r="AI745" s="55"/>
      <c r="AJ745" s="63"/>
      <c r="AK745" s="55"/>
      <c r="AL745" s="55"/>
      <c r="AM745" s="63"/>
      <c r="AN745" s="55"/>
      <c r="AO745" s="70"/>
      <c r="AP745" s="57"/>
      <c r="AQ745" s="57"/>
      <c r="AR745" s="53"/>
    </row>
    <row r="746" spans="1:44" ht="12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63"/>
      <c r="Y746" s="55"/>
      <c r="Z746" s="55"/>
      <c r="AA746" s="63"/>
      <c r="AB746" s="55"/>
      <c r="AC746" s="55"/>
      <c r="AD746" s="63"/>
      <c r="AE746" s="55"/>
      <c r="AF746" s="55"/>
      <c r="AG746" s="63"/>
      <c r="AH746" s="55"/>
      <c r="AI746" s="55"/>
      <c r="AJ746" s="63"/>
      <c r="AK746" s="55"/>
      <c r="AL746" s="55"/>
      <c r="AM746" s="63"/>
      <c r="AN746" s="55"/>
      <c r="AO746" s="70"/>
      <c r="AP746" s="57"/>
      <c r="AQ746" s="57"/>
      <c r="AR746" s="53"/>
    </row>
    <row r="747" spans="1:44" ht="12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63"/>
      <c r="Y747" s="55"/>
      <c r="Z747" s="55"/>
      <c r="AA747" s="63"/>
      <c r="AB747" s="55"/>
      <c r="AC747" s="55"/>
      <c r="AD747" s="63"/>
      <c r="AE747" s="55"/>
      <c r="AF747" s="55"/>
      <c r="AG747" s="63"/>
      <c r="AH747" s="55"/>
      <c r="AI747" s="55"/>
      <c r="AJ747" s="63"/>
      <c r="AK747" s="55"/>
      <c r="AL747" s="55"/>
      <c r="AM747" s="63"/>
      <c r="AN747" s="55"/>
      <c r="AO747" s="70"/>
      <c r="AP747" s="57"/>
      <c r="AQ747" s="57"/>
      <c r="AR747" s="53"/>
    </row>
    <row r="748" spans="1:44" ht="12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63"/>
      <c r="Y748" s="55"/>
      <c r="Z748" s="55"/>
      <c r="AA748" s="63"/>
      <c r="AB748" s="55"/>
      <c r="AC748" s="55"/>
      <c r="AD748" s="63"/>
      <c r="AE748" s="55"/>
      <c r="AF748" s="55"/>
      <c r="AG748" s="63"/>
      <c r="AH748" s="55"/>
      <c r="AI748" s="55"/>
      <c r="AJ748" s="63"/>
      <c r="AK748" s="55"/>
      <c r="AL748" s="55"/>
      <c r="AM748" s="63"/>
      <c r="AN748" s="55"/>
      <c r="AO748" s="70"/>
      <c r="AP748" s="57"/>
      <c r="AQ748" s="57"/>
      <c r="AR748" s="53"/>
    </row>
    <row r="749" spans="1:44" ht="12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63"/>
      <c r="Y749" s="55"/>
      <c r="Z749" s="55"/>
      <c r="AA749" s="63"/>
      <c r="AB749" s="55"/>
      <c r="AC749" s="55"/>
      <c r="AD749" s="63"/>
      <c r="AE749" s="55"/>
      <c r="AF749" s="55"/>
      <c r="AG749" s="63"/>
      <c r="AH749" s="55"/>
      <c r="AI749" s="55"/>
      <c r="AJ749" s="63"/>
      <c r="AK749" s="55"/>
      <c r="AL749" s="55"/>
      <c r="AM749" s="63"/>
      <c r="AN749" s="55"/>
      <c r="AO749" s="70"/>
      <c r="AP749" s="57"/>
      <c r="AQ749" s="57"/>
      <c r="AR749" s="53"/>
    </row>
    <row r="750" spans="1:44" ht="12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63"/>
      <c r="Y750" s="55"/>
      <c r="Z750" s="55"/>
      <c r="AA750" s="63"/>
      <c r="AB750" s="55"/>
      <c r="AC750" s="55"/>
      <c r="AD750" s="63"/>
      <c r="AE750" s="55"/>
      <c r="AF750" s="55"/>
      <c r="AG750" s="63"/>
      <c r="AH750" s="55"/>
      <c r="AI750" s="55"/>
      <c r="AJ750" s="63"/>
      <c r="AK750" s="55"/>
      <c r="AL750" s="55"/>
      <c r="AM750" s="63"/>
      <c r="AN750" s="55"/>
      <c r="AO750" s="70"/>
      <c r="AP750" s="57"/>
      <c r="AQ750" s="57"/>
      <c r="AR750" s="53"/>
    </row>
    <row r="751" spans="1:44" ht="12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63"/>
      <c r="Y751" s="55"/>
      <c r="Z751" s="55"/>
      <c r="AA751" s="63"/>
      <c r="AB751" s="55"/>
      <c r="AC751" s="55"/>
      <c r="AD751" s="63"/>
      <c r="AE751" s="55"/>
      <c r="AF751" s="55"/>
      <c r="AG751" s="63"/>
      <c r="AH751" s="55"/>
      <c r="AI751" s="55"/>
      <c r="AJ751" s="63"/>
      <c r="AK751" s="55"/>
      <c r="AL751" s="55"/>
      <c r="AM751" s="63"/>
      <c r="AN751" s="55"/>
      <c r="AO751" s="70"/>
      <c r="AP751" s="57"/>
      <c r="AQ751" s="57"/>
      <c r="AR751" s="53"/>
    </row>
    <row r="752" spans="1:44" ht="12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63"/>
      <c r="Y752" s="55"/>
      <c r="Z752" s="55"/>
      <c r="AA752" s="63"/>
      <c r="AB752" s="55"/>
      <c r="AC752" s="55"/>
      <c r="AD752" s="63"/>
      <c r="AE752" s="55"/>
      <c r="AF752" s="55"/>
      <c r="AG752" s="63"/>
      <c r="AH752" s="55"/>
      <c r="AI752" s="55"/>
      <c r="AJ752" s="63"/>
      <c r="AK752" s="55"/>
      <c r="AL752" s="55"/>
      <c r="AM752" s="63"/>
      <c r="AN752" s="55"/>
      <c r="AO752" s="70"/>
      <c r="AP752" s="57"/>
      <c r="AQ752" s="57"/>
      <c r="AR752" s="53"/>
    </row>
    <row r="753" spans="1:44" ht="12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63"/>
      <c r="Y753" s="55"/>
      <c r="Z753" s="55"/>
      <c r="AA753" s="63"/>
      <c r="AB753" s="55"/>
      <c r="AC753" s="55"/>
      <c r="AD753" s="63"/>
      <c r="AE753" s="55"/>
      <c r="AF753" s="55"/>
      <c r="AG753" s="63"/>
      <c r="AH753" s="55"/>
      <c r="AI753" s="55"/>
      <c r="AJ753" s="63"/>
      <c r="AK753" s="55"/>
      <c r="AL753" s="55"/>
      <c r="AM753" s="63"/>
      <c r="AN753" s="55"/>
      <c r="AO753" s="70"/>
      <c r="AP753" s="57"/>
      <c r="AQ753" s="57"/>
      <c r="AR753" s="53"/>
    </row>
    <row r="754" spans="1:44" ht="12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63"/>
      <c r="Y754" s="55"/>
      <c r="Z754" s="55"/>
      <c r="AA754" s="63"/>
      <c r="AB754" s="55"/>
      <c r="AC754" s="55"/>
      <c r="AD754" s="63"/>
      <c r="AE754" s="55"/>
      <c r="AF754" s="55"/>
      <c r="AG754" s="63"/>
      <c r="AH754" s="55"/>
      <c r="AI754" s="55"/>
      <c r="AJ754" s="63"/>
      <c r="AK754" s="55"/>
      <c r="AL754" s="55"/>
      <c r="AM754" s="63"/>
      <c r="AN754" s="55"/>
      <c r="AO754" s="70"/>
      <c r="AP754" s="57"/>
      <c r="AQ754" s="57"/>
      <c r="AR754" s="53"/>
    </row>
    <row r="755" spans="1:44" ht="12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63"/>
      <c r="Y755" s="55"/>
      <c r="Z755" s="55"/>
      <c r="AA755" s="63"/>
      <c r="AB755" s="55"/>
      <c r="AC755" s="55"/>
      <c r="AD755" s="63"/>
      <c r="AE755" s="55"/>
      <c r="AF755" s="55"/>
      <c r="AG755" s="63"/>
      <c r="AH755" s="55"/>
      <c r="AI755" s="55"/>
      <c r="AJ755" s="63"/>
      <c r="AK755" s="55"/>
      <c r="AL755" s="55"/>
      <c r="AM755" s="63"/>
      <c r="AN755" s="55"/>
      <c r="AO755" s="70"/>
      <c r="AP755" s="57"/>
      <c r="AQ755" s="57"/>
      <c r="AR755" s="53"/>
    </row>
    <row r="756" spans="1:44" ht="12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63"/>
      <c r="Y756" s="55"/>
      <c r="Z756" s="55"/>
      <c r="AA756" s="63"/>
      <c r="AB756" s="55"/>
      <c r="AC756" s="55"/>
      <c r="AD756" s="63"/>
      <c r="AE756" s="55"/>
      <c r="AF756" s="55"/>
      <c r="AG756" s="63"/>
      <c r="AH756" s="55"/>
      <c r="AI756" s="55"/>
      <c r="AJ756" s="63"/>
      <c r="AK756" s="55"/>
      <c r="AL756" s="55"/>
      <c r="AM756" s="63"/>
      <c r="AN756" s="55"/>
      <c r="AO756" s="70"/>
      <c r="AP756" s="57"/>
      <c r="AQ756" s="57"/>
      <c r="AR756" s="53"/>
    </row>
    <row r="757" spans="1:44" ht="12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63"/>
      <c r="Y757" s="55"/>
      <c r="Z757" s="55"/>
      <c r="AA757" s="63"/>
      <c r="AB757" s="55"/>
      <c r="AC757" s="55"/>
      <c r="AD757" s="63"/>
      <c r="AE757" s="55"/>
      <c r="AF757" s="55"/>
      <c r="AG757" s="63"/>
      <c r="AH757" s="55"/>
      <c r="AI757" s="55"/>
      <c r="AJ757" s="63"/>
      <c r="AK757" s="55"/>
      <c r="AL757" s="55"/>
      <c r="AM757" s="63"/>
      <c r="AN757" s="55"/>
      <c r="AO757" s="70"/>
      <c r="AP757" s="57"/>
      <c r="AQ757" s="57"/>
      <c r="AR757" s="53"/>
    </row>
    <row r="758" spans="1:44" ht="12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63"/>
      <c r="Y758" s="55"/>
      <c r="Z758" s="55"/>
      <c r="AA758" s="63"/>
      <c r="AB758" s="55"/>
      <c r="AC758" s="55"/>
      <c r="AD758" s="63"/>
      <c r="AE758" s="55"/>
      <c r="AF758" s="55"/>
      <c r="AG758" s="63"/>
      <c r="AH758" s="55"/>
      <c r="AI758" s="55"/>
      <c r="AJ758" s="63"/>
      <c r="AK758" s="55"/>
      <c r="AL758" s="55"/>
      <c r="AM758" s="63"/>
      <c r="AN758" s="55"/>
      <c r="AO758" s="70"/>
      <c r="AP758" s="57"/>
      <c r="AQ758" s="57"/>
      <c r="AR758" s="53"/>
    </row>
    <row r="759" spans="1:44" ht="12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63"/>
      <c r="Y759" s="55"/>
      <c r="Z759" s="55"/>
      <c r="AA759" s="63"/>
      <c r="AB759" s="55"/>
      <c r="AC759" s="55"/>
      <c r="AD759" s="63"/>
      <c r="AE759" s="55"/>
      <c r="AF759" s="55"/>
      <c r="AG759" s="63"/>
      <c r="AH759" s="55"/>
      <c r="AI759" s="55"/>
      <c r="AJ759" s="63"/>
      <c r="AK759" s="55"/>
      <c r="AL759" s="55"/>
      <c r="AM759" s="63"/>
      <c r="AN759" s="55"/>
      <c r="AO759" s="70"/>
      <c r="AP759" s="57"/>
      <c r="AQ759" s="57"/>
      <c r="AR759" s="53"/>
    </row>
    <row r="760" spans="1:44" ht="12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63"/>
      <c r="Y760" s="55"/>
      <c r="Z760" s="55"/>
      <c r="AA760" s="63"/>
      <c r="AB760" s="55"/>
      <c r="AC760" s="55"/>
      <c r="AD760" s="63"/>
      <c r="AE760" s="55"/>
      <c r="AF760" s="55"/>
      <c r="AG760" s="63"/>
      <c r="AH760" s="55"/>
      <c r="AI760" s="55"/>
      <c r="AJ760" s="63"/>
      <c r="AK760" s="55"/>
      <c r="AL760" s="55"/>
      <c r="AM760" s="63"/>
      <c r="AN760" s="55"/>
      <c r="AO760" s="70"/>
      <c r="AP760" s="57"/>
      <c r="AQ760" s="57"/>
      <c r="AR760" s="53"/>
    </row>
    <row r="761" spans="1:44" ht="12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63"/>
      <c r="Y761" s="55"/>
      <c r="Z761" s="55"/>
      <c r="AA761" s="63"/>
      <c r="AB761" s="55"/>
      <c r="AC761" s="55"/>
      <c r="AD761" s="63"/>
      <c r="AE761" s="55"/>
      <c r="AF761" s="55"/>
      <c r="AG761" s="63"/>
      <c r="AH761" s="55"/>
      <c r="AI761" s="55"/>
      <c r="AJ761" s="63"/>
      <c r="AK761" s="55"/>
      <c r="AL761" s="55"/>
      <c r="AM761" s="63"/>
      <c r="AN761" s="55"/>
      <c r="AO761" s="70"/>
      <c r="AP761" s="57"/>
      <c r="AQ761" s="57"/>
      <c r="AR761" s="53"/>
    </row>
    <row r="762" spans="1:44" ht="12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63"/>
      <c r="Y762" s="55"/>
      <c r="Z762" s="55"/>
      <c r="AA762" s="63"/>
      <c r="AB762" s="55"/>
      <c r="AC762" s="55"/>
      <c r="AD762" s="63"/>
      <c r="AE762" s="55"/>
      <c r="AF762" s="55"/>
      <c r="AG762" s="63"/>
      <c r="AH762" s="55"/>
      <c r="AI762" s="55"/>
      <c r="AJ762" s="63"/>
      <c r="AK762" s="55"/>
      <c r="AL762" s="55"/>
      <c r="AM762" s="63"/>
      <c r="AN762" s="55"/>
      <c r="AO762" s="70"/>
      <c r="AP762" s="57"/>
      <c r="AQ762" s="57"/>
      <c r="AR762" s="53"/>
    </row>
    <row r="763" spans="1:44" ht="12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63"/>
      <c r="Y763" s="55"/>
      <c r="Z763" s="55"/>
      <c r="AA763" s="63"/>
      <c r="AB763" s="55"/>
      <c r="AC763" s="55"/>
      <c r="AD763" s="63"/>
      <c r="AE763" s="55"/>
      <c r="AF763" s="55"/>
      <c r="AG763" s="63"/>
      <c r="AH763" s="55"/>
      <c r="AI763" s="55"/>
      <c r="AJ763" s="63"/>
      <c r="AK763" s="55"/>
      <c r="AL763" s="55"/>
      <c r="AM763" s="63"/>
      <c r="AN763" s="55"/>
      <c r="AO763" s="70"/>
      <c r="AP763" s="57"/>
      <c r="AQ763" s="57"/>
      <c r="AR763" s="53"/>
    </row>
    <row r="764" spans="1:44" ht="12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63"/>
      <c r="Y764" s="55"/>
      <c r="Z764" s="55"/>
      <c r="AA764" s="63"/>
      <c r="AB764" s="55"/>
      <c r="AC764" s="55"/>
      <c r="AD764" s="63"/>
      <c r="AE764" s="55"/>
      <c r="AF764" s="55"/>
      <c r="AG764" s="63"/>
      <c r="AH764" s="55"/>
      <c r="AI764" s="55"/>
      <c r="AJ764" s="63"/>
      <c r="AK764" s="55"/>
      <c r="AL764" s="55"/>
      <c r="AM764" s="63"/>
      <c r="AN764" s="55"/>
      <c r="AO764" s="70"/>
      <c r="AP764" s="57"/>
      <c r="AQ764" s="57"/>
      <c r="AR764" s="53"/>
    </row>
    <row r="765" spans="1:44" ht="12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63"/>
      <c r="Y765" s="55"/>
      <c r="Z765" s="55"/>
      <c r="AA765" s="63"/>
      <c r="AB765" s="55"/>
      <c r="AC765" s="55"/>
      <c r="AD765" s="63"/>
      <c r="AE765" s="55"/>
      <c r="AF765" s="55"/>
      <c r="AG765" s="63"/>
      <c r="AH765" s="55"/>
      <c r="AI765" s="55"/>
      <c r="AJ765" s="63"/>
      <c r="AK765" s="55"/>
      <c r="AL765" s="55"/>
      <c r="AM765" s="63"/>
      <c r="AN765" s="55"/>
      <c r="AO765" s="70"/>
      <c r="AP765" s="57"/>
      <c r="AQ765" s="57"/>
      <c r="AR765" s="53"/>
    </row>
    <row r="766" spans="1:44" ht="12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63"/>
      <c r="Y766" s="55"/>
      <c r="Z766" s="55"/>
      <c r="AA766" s="63"/>
      <c r="AB766" s="55"/>
      <c r="AC766" s="55"/>
      <c r="AD766" s="63"/>
      <c r="AE766" s="55"/>
      <c r="AF766" s="55"/>
      <c r="AG766" s="63"/>
      <c r="AH766" s="55"/>
      <c r="AI766" s="55"/>
      <c r="AJ766" s="63"/>
      <c r="AK766" s="55"/>
      <c r="AL766" s="55"/>
      <c r="AM766" s="63"/>
      <c r="AN766" s="55"/>
      <c r="AO766" s="70"/>
      <c r="AP766" s="57"/>
      <c r="AQ766" s="57"/>
      <c r="AR766" s="53"/>
    </row>
    <row r="767" spans="1:44" ht="12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63"/>
      <c r="Y767" s="55"/>
      <c r="Z767" s="55"/>
      <c r="AA767" s="63"/>
      <c r="AB767" s="55"/>
      <c r="AC767" s="55"/>
      <c r="AD767" s="63"/>
      <c r="AE767" s="55"/>
      <c r="AF767" s="55"/>
      <c r="AG767" s="63"/>
      <c r="AH767" s="55"/>
      <c r="AI767" s="55"/>
      <c r="AJ767" s="63"/>
      <c r="AK767" s="55"/>
      <c r="AL767" s="55"/>
      <c r="AM767" s="63"/>
      <c r="AN767" s="55"/>
      <c r="AO767" s="70"/>
      <c r="AP767" s="57"/>
      <c r="AQ767" s="57"/>
      <c r="AR767" s="53"/>
    </row>
    <row r="768" spans="1:44" ht="12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63"/>
      <c r="Y768" s="55"/>
      <c r="Z768" s="55"/>
      <c r="AA768" s="63"/>
      <c r="AB768" s="55"/>
      <c r="AC768" s="55"/>
      <c r="AD768" s="63"/>
      <c r="AE768" s="55"/>
      <c r="AF768" s="55"/>
      <c r="AG768" s="63"/>
      <c r="AH768" s="55"/>
      <c r="AI768" s="55"/>
      <c r="AJ768" s="63"/>
      <c r="AK768" s="55"/>
      <c r="AL768" s="55"/>
      <c r="AM768" s="63"/>
      <c r="AN768" s="55"/>
      <c r="AO768" s="70"/>
      <c r="AP768" s="57"/>
      <c r="AQ768" s="57"/>
      <c r="AR768" s="53"/>
    </row>
    <row r="769" spans="1:44" ht="12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63"/>
      <c r="Y769" s="55"/>
      <c r="Z769" s="55"/>
      <c r="AA769" s="63"/>
      <c r="AB769" s="55"/>
      <c r="AC769" s="55"/>
      <c r="AD769" s="63"/>
      <c r="AE769" s="55"/>
      <c r="AF769" s="55"/>
      <c r="AG769" s="63"/>
      <c r="AH769" s="55"/>
      <c r="AI769" s="55"/>
      <c r="AJ769" s="63"/>
      <c r="AK769" s="55"/>
      <c r="AL769" s="55"/>
      <c r="AM769" s="63"/>
      <c r="AN769" s="55"/>
      <c r="AO769" s="70"/>
      <c r="AP769" s="57"/>
      <c r="AQ769" s="57"/>
      <c r="AR769" s="53"/>
    </row>
    <row r="770" spans="1:44" ht="12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63"/>
      <c r="Y770" s="55"/>
      <c r="Z770" s="55"/>
      <c r="AA770" s="63"/>
      <c r="AB770" s="55"/>
      <c r="AC770" s="55"/>
      <c r="AD770" s="63"/>
      <c r="AE770" s="55"/>
      <c r="AF770" s="55"/>
      <c r="AG770" s="63"/>
      <c r="AH770" s="55"/>
      <c r="AI770" s="55"/>
      <c r="AJ770" s="63"/>
      <c r="AK770" s="55"/>
      <c r="AL770" s="55"/>
      <c r="AM770" s="63"/>
      <c r="AN770" s="55"/>
      <c r="AO770" s="70"/>
      <c r="AP770" s="57"/>
      <c r="AQ770" s="57"/>
      <c r="AR770" s="53"/>
    </row>
    <row r="771" spans="1:44" ht="12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63"/>
      <c r="Y771" s="55"/>
      <c r="Z771" s="55"/>
      <c r="AA771" s="63"/>
      <c r="AB771" s="55"/>
      <c r="AC771" s="55"/>
      <c r="AD771" s="63"/>
      <c r="AE771" s="55"/>
      <c r="AF771" s="55"/>
      <c r="AG771" s="63"/>
      <c r="AH771" s="55"/>
      <c r="AI771" s="55"/>
      <c r="AJ771" s="63"/>
      <c r="AK771" s="55"/>
      <c r="AL771" s="55"/>
      <c r="AM771" s="63"/>
      <c r="AN771" s="55"/>
      <c r="AO771" s="70"/>
      <c r="AP771" s="57"/>
      <c r="AQ771" s="57"/>
      <c r="AR771" s="53"/>
    </row>
    <row r="772" spans="1:44" ht="12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63"/>
      <c r="Y772" s="55"/>
      <c r="Z772" s="55"/>
      <c r="AA772" s="63"/>
      <c r="AB772" s="55"/>
      <c r="AC772" s="55"/>
      <c r="AD772" s="63"/>
      <c r="AE772" s="55"/>
      <c r="AF772" s="55"/>
      <c r="AG772" s="63"/>
      <c r="AH772" s="55"/>
      <c r="AI772" s="55"/>
      <c r="AJ772" s="63"/>
      <c r="AK772" s="55"/>
      <c r="AL772" s="55"/>
      <c r="AM772" s="63"/>
      <c r="AN772" s="55"/>
      <c r="AO772" s="70"/>
      <c r="AP772" s="57"/>
      <c r="AQ772" s="57"/>
      <c r="AR772" s="53"/>
    </row>
    <row r="773" spans="1:44" ht="12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63"/>
      <c r="Y773" s="55"/>
      <c r="Z773" s="55"/>
      <c r="AA773" s="63"/>
      <c r="AB773" s="55"/>
      <c r="AC773" s="55"/>
      <c r="AD773" s="63"/>
      <c r="AE773" s="55"/>
      <c r="AF773" s="55"/>
      <c r="AG773" s="63"/>
      <c r="AH773" s="55"/>
      <c r="AI773" s="55"/>
      <c r="AJ773" s="63"/>
      <c r="AK773" s="55"/>
      <c r="AL773" s="55"/>
      <c r="AM773" s="63"/>
      <c r="AN773" s="55"/>
      <c r="AO773" s="70"/>
      <c r="AP773" s="57"/>
      <c r="AQ773" s="57"/>
      <c r="AR773" s="53"/>
    </row>
    <row r="774" spans="1:44" ht="12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63"/>
      <c r="Y774" s="55"/>
      <c r="Z774" s="55"/>
      <c r="AA774" s="63"/>
      <c r="AB774" s="55"/>
      <c r="AC774" s="55"/>
      <c r="AD774" s="63"/>
      <c r="AE774" s="55"/>
      <c r="AF774" s="55"/>
      <c r="AG774" s="63"/>
      <c r="AH774" s="55"/>
      <c r="AI774" s="55"/>
      <c r="AJ774" s="63"/>
      <c r="AK774" s="55"/>
      <c r="AL774" s="55"/>
      <c r="AM774" s="63"/>
      <c r="AN774" s="55"/>
      <c r="AO774" s="70"/>
      <c r="AP774" s="57"/>
      <c r="AQ774" s="57"/>
      <c r="AR774" s="53"/>
    </row>
    <row r="775" spans="1:44" ht="12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63"/>
      <c r="Y775" s="55"/>
      <c r="Z775" s="55"/>
      <c r="AA775" s="63"/>
      <c r="AB775" s="55"/>
      <c r="AC775" s="55"/>
      <c r="AD775" s="63"/>
      <c r="AE775" s="55"/>
      <c r="AF775" s="55"/>
      <c r="AG775" s="63"/>
      <c r="AH775" s="55"/>
      <c r="AI775" s="55"/>
      <c r="AJ775" s="63"/>
      <c r="AK775" s="55"/>
      <c r="AL775" s="55"/>
      <c r="AM775" s="63"/>
      <c r="AN775" s="55"/>
      <c r="AO775" s="70"/>
      <c r="AP775" s="57"/>
      <c r="AQ775" s="57"/>
      <c r="AR775" s="53"/>
    </row>
    <row r="776" spans="1:44" ht="12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63"/>
      <c r="Y776" s="55"/>
      <c r="Z776" s="55"/>
      <c r="AA776" s="63"/>
      <c r="AB776" s="55"/>
      <c r="AC776" s="55"/>
      <c r="AD776" s="63"/>
      <c r="AE776" s="55"/>
      <c r="AF776" s="55"/>
      <c r="AG776" s="63"/>
      <c r="AH776" s="55"/>
      <c r="AI776" s="55"/>
      <c r="AJ776" s="63"/>
      <c r="AK776" s="55"/>
      <c r="AL776" s="55"/>
      <c r="AM776" s="63"/>
      <c r="AN776" s="55"/>
      <c r="AO776" s="70"/>
      <c r="AP776" s="57"/>
      <c r="AQ776" s="57"/>
      <c r="AR776" s="53"/>
    </row>
    <row r="777" spans="1:44" ht="12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63"/>
      <c r="Y777" s="55"/>
      <c r="Z777" s="55"/>
      <c r="AA777" s="63"/>
      <c r="AB777" s="55"/>
      <c r="AC777" s="55"/>
      <c r="AD777" s="63"/>
      <c r="AE777" s="55"/>
      <c r="AF777" s="55"/>
      <c r="AG777" s="63"/>
      <c r="AH777" s="55"/>
      <c r="AI777" s="55"/>
      <c r="AJ777" s="63"/>
      <c r="AK777" s="55"/>
      <c r="AL777" s="55"/>
      <c r="AM777" s="63"/>
      <c r="AN777" s="55"/>
      <c r="AO777" s="70"/>
      <c r="AP777" s="57"/>
      <c r="AQ777" s="57"/>
      <c r="AR777" s="53"/>
    </row>
    <row r="778" spans="1:44" ht="12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63"/>
      <c r="Y778" s="55"/>
      <c r="Z778" s="55"/>
      <c r="AA778" s="63"/>
      <c r="AB778" s="55"/>
      <c r="AC778" s="55"/>
      <c r="AD778" s="63"/>
      <c r="AE778" s="55"/>
      <c r="AF778" s="55"/>
      <c r="AG778" s="63"/>
      <c r="AH778" s="55"/>
      <c r="AI778" s="55"/>
      <c r="AJ778" s="63"/>
      <c r="AK778" s="55"/>
      <c r="AL778" s="55"/>
      <c r="AM778" s="63"/>
      <c r="AN778" s="55"/>
      <c r="AO778" s="70"/>
      <c r="AP778" s="57"/>
      <c r="AQ778" s="57"/>
      <c r="AR778" s="53"/>
    </row>
    <row r="779" spans="1:44" ht="12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63"/>
      <c r="Y779" s="55"/>
      <c r="Z779" s="55"/>
      <c r="AA779" s="63"/>
      <c r="AB779" s="55"/>
      <c r="AC779" s="55"/>
      <c r="AD779" s="63"/>
      <c r="AE779" s="55"/>
      <c r="AF779" s="55"/>
      <c r="AG779" s="63"/>
      <c r="AH779" s="55"/>
      <c r="AI779" s="55"/>
      <c r="AJ779" s="63"/>
      <c r="AK779" s="55"/>
      <c r="AL779" s="55"/>
      <c r="AM779" s="63"/>
      <c r="AN779" s="55"/>
      <c r="AO779" s="70"/>
      <c r="AP779" s="57"/>
      <c r="AQ779" s="57"/>
      <c r="AR779" s="53"/>
    </row>
    <row r="780" spans="1:44" ht="12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63"/>
      <c r="Y780" s="55"/>
      <c r="Z780" s="55"/>
      <c r="AA780" s="63"/>
      <c r="AB780" s="55"/>
      <c r="AC780" s="55"/>
      <c r="AD780" s="63"/>
      <c r="AE780" s="55"/>
      <c r="AF780" s="55"/>
      <c r="AG780" s="63"/>
      <c r="AH780" s="55"/>
      <c r="AI780" s="55"/>
      <c r="AJ780" s="63"/>
      <c r="AK780" s="55"/>
      <c r="AL780" s="55"/>
      <c r="AM780" s="63"/>
      <c r="AN780" s="55"/>
      <c r="AO780" s="70"/>
      <c r="AP780" s="57"/>
      <c r="AQ780" s="57"/>
      <c r="AR780" s="53"/>
    </row>
    <row r="781" spans="1:44" ht="12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63"/>
      <c r="Y781" s="55"/>
      <c r="Z781" s="55"/>
      <c r="AA781" s="63"/>
      <c r="AB781" s="55"/>
      <c r="AC781" s="55"/>
      <c r="AD781" s="63"/>
      <c r="AE781" s="55"/>
      <c r="AF781" s="55"/>
      <c r="AG781" s="63"/>
      <c r="AH781" s="55"/>
      <c r="AI781" s="55"/>
      <c r="AJ781" s="63"/>
      <c r="AK781" s="55"/>
      <c r="AL781" s="55"/>
      <c r="AM781" s="63"/>
      <c r="AN781" s="55"/>
      <c r="AO781" s="70"/>
      <c r="AP781" s="57"/>
      <c r="AQ781" s="57"/>
      <c r="AR781" s="53"/>
    </row>
    <row r="782" spans="1:44" ht="12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63"/>
      <c r="Y782" s="55"/>
      <c r="Z782" s="55"/>
      <c r="AA782" s="63"/>
      <c r="AB782" s="55"/>
      <c r="AC782" s="55"/>
      <c r="AD782" s="63"/>
      <c r="AE782" s="55"/>
      <c r="AF782" s="55"/>
      <c r="AG782" s="63"/>
      <c r="AH782" s="55"/>
      <c r="AI782" s="55"/>
      <c r="AJ782" s="63"/>
      <c r="AK782" s="55"/>
      <c r="AL782" s="55"/>
      <c r="AM782" s="63"/>
      <c r="AN782" s="55"/>
      <c r="AO782" s="70"/>
      <c r="AP782" s="57"/>
      <c r="AQ782" s="57"/>
      <c r="AR782" s="53"/>
    </row>
    <row r="783" spans="1:44" ht="12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63"/>
      <c r="Y783" s="55"/>
      <c r="Z783" s="55"/>
      <c r="AA783" s="63"/>
      <c r="AB783" s="55"/>
      <c r="AC783" s="55"/>
      <c r="AD783" s="63"/>
      <c r="AE783" s="55"/>
      <c r="AF783" s="55"/>
      <c r="AG783" s="63"/>
      <c r="AH783" s="55"/>
      <c r="AI783" s="55"/>
      <c r="AJ783" s="63"/>
      <c r="AK783" s="55"/>
      <c r="AL783" s="55"/>
      <c r="AM783" s="63"/>
      <c r="AN783" s="55"/>
      <c r="AO783" s="70"/>
      <c r="AP783" s="57"/>
      <c r="AQ783" s="57"/>
      <c r="AR783" s="53"/>
    </row>
    <row r="784" spans="1:44" ht="12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63"/>
      <c r="Y784" s="55"/>
      <c r="Z784" s="55"/>
      <c r="AA784" s="63"/>
      <c r="AB784" s="55"/>
      <c r="AC784" s="55"/>
      <c r="AD784" s="63"/>
      <c r="AE784" s="55"/>
      <c r="AF784" s="55"/>
      <c r="AG784" s="63"/>
      <c r="AH784" s="55"/>
      <c r="AI784" s="55"/>
      <c r="AJ784" s="63"/>
      <c r="AK784" s="55"/>
      <c r="AL784" s="55"/>
      <c r="AM784" s="63"/>
      <c r="AN784" s="55"/>
      <c r="AO784" s="70"/>
      <c r="AP784" s="57"/>
      <c r="AQ784" s="57"/>
      <c r="AR784" s="53"/>
    </row>
    <row r="785" spans="1:44" ht="12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63"/>
      <c r="Y785" s="55"/>
      <c r="Z785" s="55"/>
      <c r="AA785" s="63"/>
      <c r="AB785" s="55"/>
      <c r="AC785" s="55"/>
      <c r="AD785" s="63"/>
      <c r="AE785" s="55"/>
      <c r="AF785" s="55"/>
      <c r="AG785" s="63"/>
      <c r="AH785" s="55"/>
      <c r="AI785" s="55"/>
      <c r="AJ785" s="63"/>
      <c r="AK785" s="55"/>
      <c r="AL785" s="55"/>
      <c r="AM785" s="63"/>
      <c r="AN785" s="55"/>
      <c r="AO785" s="70"/>
      <c r="AP785" s="57"/>
      <c r="AQ785" s="57"/>
      <c r="AR785" s="53"/>
    </row>
    <row r="786" spans="1:44" ht="12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63"/>
      <c r="Y786" s="55"/>
      <c r="Z786" s="55"/>
      <c r="AA786" s="63"/>
      <c r="AB786" s="55"/>
      <c r="AC786" s="55"/>
      <c r="AD786" s="63"/>
      <c r="AE786" s="55"/>
      <c r="AF786" s="55"/>
      <c r="AG786" s="63"/>
      <c r="AH786" s="55"/>
      <c r="AI786" s="55"/>
      <c r="AJ786" s="63"/>
      <c r="AK786" s="55"/>
      <c r="AL786" s="55"/>
      <c r="AM786" s="63"/>
      <c r="AN786" s="55"/>
      <c r="AO786" s="70"/>
      <c r="AP786" s="57"/>
      <c r="AQ786" s="57"/>
      <c r="AR786" s="53"/>
    </row>
    <row r="787" spans="1:44" ht="12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63"/>
      <c r="Y787" s="55"/>
      <c r="Z787" s="55"/>
      <c r="AA787" s="63"/>
      <c r="AB787" s="55"/>
      <c r="AC787" s="55"/>
      <c r="AD787" s="63"/>
      <c r="AE787" s="55"/>
      <c r="AF787" s="55"/>
      <c r="AG787" s="63"/>
      <c r="AH787" s="55"/>
      <c r="AI787" s="55"/>
      <c r="AJ787" s="63"/>
      <c r="AK787" s="55"/>
      <c r="AL787" s="55"/>
      <c r="AM787" s="63"/>
      <c r="AN787" s="55"/>
      <c r="AO787" s="70"/>
      <c r="AP787" s="57"/>
      <c r="AQ787" s="57"/>
      <c r="AR787" s="53"/>
    </row>
    <row r="788" spans="1:44" ht="12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63"/>
      <c r="Y788" s="55"/>
      <c r="Z788" s="55"/>
      <c r="AA788" s="63"/>
      <c r="AB788" s="55"/>
      <c r="AC788" s="55"/>
      <c r="AD788" s="63"/>
      <c r="AE788" s="55"/>
      <c r="AF788" s="55"/>
      <c r="AG788" s="63"/>
      <c r="AH788" s="55"/>
      <c r="AI788" s="55"/>
      <c r="AJ788" s="63"/>
      <c r="AK788" s="55"/>
      <c r="AL788" s="55"/>
      <c r="AM788" s="63"/>
      <c r="AN788" s="55"/>
      <c r="AO788" s="70"/>
      <c r="AP788" s="57"/>
      <c r="AQ788" s="57"/>
      <c r="AR788" s="53"/>
    </row>
    <row r="789" spans="1:44" ht="12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63"/>
      <c r="Y789" s="55"/>
      <c r="Z789" s="55"/>
      <c r="AA789" s="63"/>
      <c r="AB789" s="55"/>
      <c r="AC789" s="55"/>
      <c r="AD789" s="63"/>
      <c r="AE789" s="55"/>
      <c r="AF789" s="55"/>
      <c r="AG789" s="63"/>
      <c r="AH789" s="55"/>
      <c r="AI789" s="55"/>
      <c r="AJ789" s="63"/>
      <c r="AK789" s="55"/>
      <c r="AL789" s="55"/>
      <c r="AM789" s="63"/>
      <c r="AN789" s="55"/>
      <c r="AO789" s="70"/>
      <c r="AP789" s="57"/>
      <c r="AQ789" s="57"/>
      <c r="AR789" s="53"/>
    </row>
    <row r="790" spans="1:44" ht="12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63"/>
      <c r="Y790" s="55"/>
      <c r="Z790" s="55"/>
      <c r="AA790" s="63"/>
      <c r="AB790" s="55"/>
      <c r="AC790" s="55"/>
      <c r="AD790" s="63"/>
      <c r="AE790" s="55"/>
      <c r="AF790" s="55"/>
      <c r="AG790" s="63"/>
      <c r="AH790" s="55"/>
      <c r="AI790" s="55"/>
      <c r="AJ790" s="63"/>
      <c r="AK790" s="55"/>
      <c r="AL790" s="55"/>
      <c r="AM790" s="63"/>
      <c r="AN790" s="55"/>
      <c r="AO790" s="70"/>
      <c r="AP790" s="57"/>
      <c r="AQ790" s="57"/>
      <c r="AR790" s="53"/>
    </row>
    <row r="791" spans="1:44" ht="12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63"/>
      <c r="Y791" s="55"/>
      <c r="Z791" s="55"/>
      <c r="AA791" s="63"/>
      <c r="AB791" s="55"/>
      <c r="AC791" s="55"/>
      <c r="AD791" s="63"/>
      <c r="AE791" s="55"/>
      <c r="AF791" s="55"/>
      <c r="AG791" s="63"/>
      <c r="AH791" s="55"/>
      <c r="AI791" s="55"/>
      <c r="AJ791" s="63"/>
      <c r="AK791" s="55"/>
      <c r="AL791" s="55"/>
      <c r="AM791" s="63"/>
      <c r="AN791" s="55"/>
      <c r="AO791" s="70"/>
      <c r="AP791" s="57"/>
      <c r="AQ791" s="57"/>
      <c r="AR791" s="53"/>
    </row>
    <row r="792" spans="1:44" ht="12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63"/>
      <c r="Y792" s="55"/>
      <c r="Z792" s="55"/>
      <c r="AA792" s="63"/>
      <c r="AB792" s="55"/>
      <c r="AC792" s="55"/>
      <c r="AD792" s="63"/>
      <c r="AE792" s="55"/>
      <c r="AF792" s="55"/>
      <c r="AG792" s="63"/>
      <c r="AH792" s="55"/>
      <c r="AI792" s="55"/>
      <c r="AJ792" s="63"/>
      <c r="AK792" s="55"/>
      <c r="AL792" s="55"/>
      <c r="AM792" s="63"/>
      <c r="AN792" s="55"/>
      <c r="AO792" s="70"/>
      <c r="AP792" s="57"/>
      <c r="AQ792" s="57"/>
      <c r="AR792" s="53"/>
    </row>
    <row r="793" spans="1:44" ht="12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63"/>
      <c r="Y793" s="55"/>
      <c r="Z793" s="55"/>
      <c r="AA793" s="63"/>
      <c r="AB793" s="55"/>
      <c r="AC793" s="55"/>
      <c r="AD793" s="63"/>
      <c r="AE793" s="55"/>
      <c r="AF793" s="55"/>
      <c r="AG793" s="63"/>
      <c r="AH793" s="55"/>
      <c r="AI793" s="55"/>
      <c r="AJ793" s="63"/>
      <c r="AK793" s="55"/>
      <c r="AL793" s="55"/>
      <c r="AM793" s="63"/>
      <c r="AN793" s="55"/>
      <c r="AO793" s="70"/>
      <c r="AP793" s="57"/>
      <c r="AQ793" s="57"/>
      <c r="AR793" s="53"/>
    </row>
    <row r="794" spans="1:44" ht="12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63"/>
      <c r="Y794" s="55"/>
      <c r="Z794" s="55"/>
      <c r="AA794" s="63"/>
      <c r="AB794" s="55"/>
      <c r="AC794" s="55"/>
      <c r="AD794" s="63"/>
      <c r="AE794" s="55"/>
      <c r="AF794" s="55"/>
      <c r="AG794" s="63"/>
      <c r="AH794" s="55"/>
      <c r="AI794" s="55"/>
      <c r="AJ794" s="63"/>
      <c r="AK794" s="55"/>
      <c r="AL794" s="55"/>
      <c r="AM794" s="63"/>
      <c r="AN794" s="55"/>
      <c r="AO794" s="70"/>
      <c r="AP794" s="57"/>
      <c r="AQ794" s="57"/>
      <c r="AR794" s="53"/>
    </row>
    <row r="795" spans="1:44" ht="12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63"/>
      <c r="Y795" s="55"/>
      <c r="Z795" s="55"/>
      <c r="AA795" s="63"/>
      <c r="AB795" s="55"/>
      <c r="AC795" s="55"/>
      <c r="AD795" s="63"/>
      <c r="AE795" s="55"/>
      <c r="AF795" s="55"/>
      <c r="AG795" s="63"/>
      <c r="AH795" s="55"/>
      <c r="AI795" s="55"/>
      <c r="AJ795" s="63"/>
      <c r="AK795" s="55"/>
      <c r="AL795" s="55"/>
      <c r="AM795" s="63"/>
      <c r="AN795" s="55"/>
      <c r="AO795" s="70"/>
      <c r="AP795" s="57"/>
      <c r="AQ795" s="57"/>
      <c r="AR795" s="53"/>
    </row>
    <row r="796" spans="1:44" ht="12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63"/>
      <c r="Y796" s="55"/>
      <c r="Z796" s="55"/>
      <c r="AA796" s="63"/>
      <c r="AB796" s="55"/>
      <c r="AC796" s="55"/>
      <c r="AD796" s="63"/>
      <c r="AE796" s="55"/>
      <c r="AF796" s="55"/>
      <c r="AG796" s="63"/>
      <c r="AH796" s="55"/>
      <c r="AI796" s="55"/>
      <c r="AJ796" s="63"/>
      <c r="AK796" s="55"/>
      <c r="AL796" s="55"/>
      <c r="AM796" s="63"/>
      <c r="AN796" s="55"/>
      <c r="AO796" s="70"/>
      <c r="AP796" s="57"/>
      <c r="AQ796" s="57"/>
      <c r="AR796" s="53"/>
    </row>
    <row r="797" spans="1:44" ht="12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63"/>
      <c r="Y797" s="55"/>
      <c r="Z797" s="55"/>
      <c r="AA797" s="63"/>
      <c r="AB797" s="55"/>
      <c r="AC797" s="55"/>
      <c r="AD797" s="63"/>
      <c r="AE797" s="55"/>
      <c r="AF797" s="55"/>
      <c r="AG797" s="63"/>
      <c r="AH797" s="55"/>
      <c r="AI797" s="55"/>
      <c r="AJ797" s="63"/>
      <c r="AK797" s="55"/>
      <c r="AL797" s="55"/>
      <c r="AM797" s="63"/>
      <c r="AN797" s="55"/>
      <c r="AO797" s="70"/>
      <c r="AP797" s="57"/>
      <c r="AQ797" s="57"/>
      <c r="AR797" s="53"/>
    </row>
    <row r="798" spans="1:44" ht="12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63"/>
      <c r="Y798" s="55"/>
      <c r="Z798" s="55"/>
      <c r="AA798" s="63"/>
      <c r="AB798" s="55"/>
      <c r="AC798" s="55"/>
      <c r="AD798" s="63"/>
      <c r="AE798" s="55"/>
      <c r="AF798" s="55"/>
      <c r="AG798" s="63"/>
      <c r="AH798" s="55"/>
      <c r="AI798" s="55"/>
      <c r="AJ798" s="63"/>
      <c r="AK798" s="55"/>
      <c r="AL798" s="55"/>
      <c r="AM798" s="63"/>
      <c r="AN798" s="55"/>
      <c r="AO798" s="70"/>
      <c r="AP798" s="57"/>
      <c r="AQ798" s="57"/>
      <c r="AR798" s="53"/>
    </row>
    <row r="799" spans="1:44" ht="12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63"/>
      <c r="Y799" s="55"/>
      <c r="Z799" s="55"/>
      <c r="AA799" s="63"/>
      <c r="AB799" s="55"/>
      <c r="AC799" s="55"/>
      <c r="AD799" s="63"/>
      <c r="AE799" s="55"/>
      <c r="AF799" s="55"/>
      <c r="AG799" s="63"/>
      <c r="AH799" s="55"/>
      <c r="AI799" s="55"/>
      <c r="AJ799" s="63"/>
      <c r="AK799" s="55"/>
      <c r="AL799" s="55"/>
      <c r="AM799" s="63"/>
      <c r="AN799" s="55"/>
      <c r="AO799" s="70"/>
      <c r="AP799" s="57"/>
      <c r="AQ799" s="57"/>
      <c r="AR799" s="53"/>
    </row>
    <row r="800" spans="1:44" ht="12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63"/>
      <c r="Y800" s="55"/>
      <c r="Z800" s="55"/>
      <c r="AA800" s="63"/>
      <c r="AB800" s="55"/>
      <c r="AC800" s="55"/>
      <c r="AD800" s="63"/>
      <c r="AE800" s="55"/>
      <c r="AF800" s="55"/>
      <c r="AG800" s="63"/>
      <c r="AH800" s="55"/>
      <c r="AI800" s="55"/>
      <c r="AJ800" s="63"/>
      <c r="AK800" s="55"/>
      <c r="AL800" s="55"/>
      <c r="AM800" s="63"/>
      <c r="AN800" s="55"/>
      <c r="AO800" s="70"/>
      <c r="AP800" s="57"/>
      <c r="AQ800" s="57"/>
      <c r="AR800" s="53"/>
    </row>
    <row r="801" spans="1:44" ht="12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63"/>
      <c r="Y801" s="55"/>
      <c r="Z801" s="55"/>
      <c r="AA801" s="63"/>
      <c r="AB801" s="55"/>
      <c r="AC801" s="55"/>
      <c r="AD801" s="63"/>
      <c r="AE801" s="55"/>
      <c r="AF801" s="55"/>
      <c r="AG801" s="63"/>
      <c r="AH801" s="55"/>
      <c r="AI801" s="55"/>
      <c r="AJ801" s="63"/>
      <c r="AK801" s="55"/>
      <c r="AL801" s="55"/>
      <c r="AM801" s="63"/>
      <c r="AN801" s="55"/>
      <c r="AO801" s="70"/>
      <c r="AP801" s="57"/>
      <c r="AQ801" s="57"/>
      <c r="AR801" s="53"/>
    </row>
    <row r="802" spans="1:44" ht="12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63"/>
      <c r="Y802" s="55"/>
      <c r="Z802" s="55"/>
      <c r="AA802" s="63"/>
      <c r="AB802" s="55"/>
      <c r="AC802" s="55"/>
      <c r="AD802" s="63"/>
      <c r="AE802" s="55"/>
      <c r="AF802" s="55"/>
      <c r="AG802" s="63"/>
      <c r="AH802" s="55"/>
      <c r="AI802" s="55"/>
      <c r="AJ802" s="63"/>
      <c r="AK802" s="55"/>
      <c r="AL802" s="55"/>
      <c r="AM802" s="63"/>
      <c r="AN802" s="55"/>
      <c r="AO802" s="70"/>
      <c r="AP802" s="57"/>
      <c r="AQ802" s="57"/>
      <c r="AR802" s="53"/>
    </row>
    <row r="803" spans="1:44" ht="12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63"/>
      <c r="Y803" s="55"/>
      <c r="Z803" s="55"/>
      <c r="AA803" s="63"/>
      <c r="AB803" s="55"/>
      <c r="AC803" s="55"/>
      <c r="AD803" s="63"/>
      <c r="AE803" s="55"/>
      <c r="AF803" s="55"/>
      <c r="AG803" s="63"/>
      <c r="AH803" s="55"/>
      <c r="AI803" s="55"/>
      <c r="AJ803" s="63"/>
      <c r="AK803" s="55"/>
      <c r="AL803" s="55"/>
      <c r="AM803" s="63"/>
      <c r="AN803" s="55"/>
      <c r="AO803" s="70"/>
      <c r="AP803" s="57"/>
      <c r="AQ803" s="57"/>
      <c r="AR803" s="53"/>
    </row>
    <row r="804" spans="1:44" ht="12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63"/>
      <c r="Y804" s="55"/>
      <c r="Z804" s="55"/>
      <c r="AA804" s="63"/>
      <c r="AB804" s="55"/>
      <c r="AC804" s="55"/>
      <c r="AD804" s="63"/>
      <c r="AE804" s="55"/>
      <c r="AF804" s="55"/>
      <c r="AG804" s="63"/>
      <c r="AH804" s="55"/>
      <c r="AI804" s="55"/>
      <c r="AJ804" s="63"/>
      <c r="AK804" s="55"/>
      <c r="AL804" s="55"/>
      <c r="AM804" s="63"/>
      <c r="AN804" s="55"/>
      <c r="AO804" s="70"/>
      <c r="AP804" s="57"/>
      <c r="AQ804" s="57"/>
      <c r="AR804" s="53"/>
    </row>
    <row r="805" spans="1:44" ht="12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63"/>
      <c r="Y805" s="55"/>
      <c r="Z805" s="55"/>
      <c r="AA805" s="63"/>
      <c r="AB805" s="55"/>
      <c r="AC805" s="55"/>
      <c r="AD805" s="63"/>
      <c r="AE805" s="55"/>
      <c r="AF805" s="55"/>
      <c r="AG805" s="63"/>
      <c r="AH805" s="55"/>
      <c r="AI805" s="55"/>
      <c r="AJ805" s="63"/>
      <c r="AK805" s="55"/>
      <c r="AL805" s="55"/>
      <c r="AM805" s="63"/>
      <c r="AN805" s="55"/>
      <c r="AO805" s="70"/>
      <c r="AP805" s="57"/>
      <c r="AQ805" s="57"/>
      <c r="AR805" s="53"/>
    </row>
    <row r="806" spans="1:44" ht="12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63"/>
      <c r="Y806" s="55"/>
      <c r="Z806" s="55"/>
      <c r="AA806" s="63"/>
      <c r="AB806" s="55"/>
      <c r="AC806" s="55"/>
      <c r="AD806" s="63"/>
      <c r="AE806" s="55"/>
      <c r="AF806" s="55"/>
      <c r="AG806" s="63"/>
      <c r="AH806" s="55"/>
      <c r="AI806" s="55"/>
      <c r="AJ806" s="63"/>
      <c r="AK806" s="55"/>
      <c r="AL806" s="55"/>
      <c r="AM806" s="63"/>
      <c r="AN806" s="55"/>
      <c r="AO806" s="70"/>
      <c r="AP806" s="57"/>
      <c r="AQ806" s="57"/>
      <c r="AR806" s="53"/>
    </row>
    <row r="807" spans="1:44" ht="12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63"/>
      <c r="Y807" s="55"/>
      <c r="Z807" s="55"/>
      <c r="AA807" s="63"/>
      <c r="AB807" s="55"/>
      <c r="AC807" s="55"/>
      <c r="AD807" s="63"/>
      <c r="AE807" s="55"/>
      <c r="AF807" s="55"/>
      <c r="AG807" s="63"/>
      <c r="AH807" s="55"/>
      <c r="AI807" s="55"/>
      <c r="AJ807" s="63"/>
      <c r="AK807" s="55"/>
      <c r="AL807" s="55"/>
      <c r="AM807" s="63"/>
      <c r="AN807" s="55"/>
      <c r="AO807" s="70"/>
      <c r="AP807" s="57"/>
      <c r="AQ807" s="57"/>
      <c r="AR807" s="53"/>
    </row>
    <row r="808" spans="1:44" ht="12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63"/>
      <c r="Y808" s="55"/>
      <c r="Z808" s="55"/>
      <c r="AA808" s="63"/>
      <c r="AB808" s="55"/>
      <c r="AC808" s="55"/>
      <c r="AD808" s="63"/>
      <c r="AE808" s="55"/>
      <c r="AF808" s="55"/>
      <c r="AG808" s="63"/>
      <c r="AH808" s="55"/>
      <c r="AI808" s="55"/>
      <c r="AJ808" s="63"/>
      <c r="AK808" s="55"/>
      <c r="AL808" s="55"/>
      <c r="AM808" s="63"/>
      <c r="AN808" s="55"/>
      <c r="AO808" s="70"/>
      <c r="AP808" s="57"/>
      <c r="AQ808" s="57"/>
      <c r="AR808" s="53"/>
    </row>
    <row r="809" spans="1:44" ht="12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63"/>
      <c r="Y809" s="55"/>
      <c r="Z809" s="55"/>
      <c r="AA809" s="63"/>
      <c r="AB809" s="55"/>
      <c r="AC809" s="55"/>
      <c r="AD809" s="63"/>
      <c r="AE809" s="55"/>
      <c r="AF809" s="55"/>
      <c r="AG809" s="63"/>
      <c r="AH809" s="55"/>
      <c r="AI809" s="55"/>
      <c r="AJ809" s="63"/>
      <c r="AK809" s="55"/>
      <c r="AL809" s="55"/>
      <c r="AM809" s="63"/>
      <c r="AN809" s="55"/>
      <c r="AO809" s="70"/>
      <c r="AP809" s="57"/>
      <c r="AQ809" s="57"/>
      <c r="AR809" s="53"/>
    </row>
    <row r="810" spans="1:44" ht="12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63"/>
      <c r="Y810" s="55"/>
      <c r="Z810" s="55"/>
      <c r="AA810" s="63"/>
      <c r="AB810" s="55"/>
      <c r="AC810" s="55"/>
      <c r="AD810" s="63"/>
      <c r="AE810" s="55"/>
      <c r="AF810" s="55"/>
      <c r="AG810" s="63"/>
      <c r="AH810" s="55"/>
      <c r="AI810" s="55"/>
      <c r="AJ810" s="63"/>
      <c r="AK810" s="55"/>
      <c r="AL810" s="55"/>
      <c r="AM810" s="63"/>
      <c r="AN810" s="55"/>
      <c r="AO810" s="70"/>
      <c r="AP810" s="57"/>
      <c r="AQ810" s="57"/>
      <c r="AR810" s="53"/>
    </row>
    <row r="811" spans="1:44" ht="12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63"/>
      <c r="Y811" s="55"/>
      <c r="Z811" s="55"/>
      <c r="AA811" s="63"/>
      <c r="AB811" s="55"/>
      <c r="AC811" s="55"/>
      <c r="AD811" s="63"/>
      <c r="AE811" s="55"/>
      <c r="AF811" s="55"/>
      <c r="AG811" s="63"/>
      <c r="AH811" s="55"/>
      <c r="AI811" s="55"/>
      <c r="AJ811" s="63"/>
      <c r="AK811" s="55"/>
      <c r="AL811" s="55"/>
      <c r="AM811" s="63"/>
      <c r="AN811" s="55"/>
      <c r="AO811" s="70"/>
      <c r="AP811" s="57"/>
      <c r="AQ811" s="57"/>
      <c r="AR811" s="53"/>
    </row>
    <row r="812" spans="1:44" ht="12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63"/>
      <c r="Y812" s="55"/>
      <c r="Z812" s="55"/>
      <c r="AA812" s="63"/>
      <c r="AB812" s="55"/>
      <c r="AC812" s="55"/>
      <c r="AD812" s="63"/>
      <c r="AE812" s="55"/>
      <c r="AF812" s="55"/>
      <c r="AG812" s="63"/>
      <c r="AH812" s="55"/>
      <c r="AI812" s="55"/>
      <c r="AJ812" s="63"/>
      <c r="AK812" s="55"/>
      <c r="AL812" s="55"/>
      <c r="AM812" s="63"/>
      <c r="AN812" s="55"/>
      <c r="AO812" s="70"/>
      <c r="AP812" s="57"/>
      <c r="AQ812" s="57"/>
      <c r="AR812" s="53"/>
    </row>
    <row r="813" spans="1:44" ht="12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63"/>
      <c r="Y813" s="55"/>
      <c r="Z813" s="55"/>
      <c r="AA813" s="63"/>
      <c r="AB813" s="55"/>
      <c r="AC813" s="55"/>
      <c r="AD813" s="63"/>
      <c r="AE813" s="55"/>
      <c r="AF813" s="55"/>
      <c r="AG813" s="63"/>
      <c r="AH813" s="55"/>
      <c r="AI813" s="55"/>
      <c r="AJ813" s="63"/>
      <c r="AK813" s="55"/>
      <c r="AL813" s="55"/>
      <c r="AM813" s="63"/>
      <c r="AN813" s="55"/>
      <c r="AO813" s="70"/>
      <c r="AP813" s="57"/>
      <c r="AQ813" s="57"/>
      <c r="AR813" s="53"/>
    </row>
    <row r="814" spans="1:44" ht="12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63"/>
      <c r="Y814" s="55"/>
      <c r="Z814" s="55"/>
      <c r="AA814" s="63"/>
      <c r="AB814" s="55"/>
      <c r="AC814" s="55"/>
      <c r="AD814" s="63"/>
      <c r="AE814" s="55"/>
      <c r="AF814" s="55"/>
      <c r="AG814" s="63"/>
      <c r="AH814" s="55"/>
      <c r="AI814" s="55"/>
      <c r="AJ814" s="63"/>
      <c r="AK814" s="55"/>
      <c r="AL814" s="55"/>
      <c r="AM814" s="63"/>
      <c r="AN814" s="55"/>
      <c r="AO814" s="70"/>
      <c r="AP814" s="57"/>
      <c r="AQ814" s="57"/>
      <c r="AR814" s="53"/>
    </row>
    <row r="815" spans="1:44" ht="12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63"/>
      <c r="Y815" s="55"/>
      <c r="Z815" s="55"/>
      <c r="AA815" s="63"/>
      <c r="AB815" s="55"/>
      <c r="AC815" s="55"/>
      <c r="AD815" s="63"/>
      <c r="AE815" s="55"/>
      <c r="AF815" s="55"/>
      <c r="AG815" s="63"/>
      <c r="AH815" s="55"/>
      <c r="AI815" s="55"/>
      <c r="AJ815" s="63"/>
      <c r="AK815" s="55"/>
      <c r="AL815" s="55"/>
      <c r="AM815" s="63"/>
      <c r="AN815" s="55"/>
      <c r="AO815" s="70"/>
      <c r="AP815" s="57"/>
      <c r="AQ815" s="57"/>
      <c r="AR815" s="53"/>
    </row>
    <row r="816" spans="1:44" ht="12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63"/>
      <c r="Y816" s="55"/>
      <c r="Z816" s="55"/>
      <c r="AA816" s="63"/>
      <c r="AB816" s="55"/>
      <c r="AC816" s="55"/>
      <c r="AD816" s="63"/>
      <c r="AE816" s="55"/>
      <c r="AF816" s="55"/>
      <c r="AG816" s="63"/>
      <c r="AH816" s="55"/>
      <c r="AI816" s="55"/>
      <c r="AJ816" s="63"/>
      <c r="AK816" s="55"/>
      <c r="AL816" s="55"/>
      <c r="AM816" s="63"/>
      <c r="AN816" s="55"/>
      <c r="AO816" s="70"/>
      <c r="AP816" s="57"/>
      <c r="AQ816" s="57"/>
      <c r="AR816" s="53"/>
    </row>
    <row r="817" spans="1:44" ht="12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63"/>
      <c r="Y817" s="55"/>
      <c r="Z817" s="55"/>
      <c r="AA817" s="63"/>
      <c r="AB817" s="55"/>
      <c r="AC817" s="55"/>
      <c r="AD817" s="63"/>
      <c r="AE817" s="55"/>
      <c r="AF817" s="55"/>
      <c r="AG817" s="63"/>
      <c r="AH817" s="55"/>
      <c r="AI817" s="55"/>
      <c r="AJ817" s="63"/>
      <c r="AK817" s="55"/>
      <c r="AL817" s="55"/>
      <c r="AM817" s="63"/>
      <c r="AN817" s="55"/>
      <c r="AO817" s="70"/>
      <c r="AP817" s="57"/>
      <c r="AQ817" s="57"/>
      <c r="AR817" s="53"/>
    </row>
    <row r="818" spans="1:44" ht="12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63"/>
      <c r="Y818" s="55"/>
      <c r="Z818" s="55"/>
      <c r="AA818" s="63"/>
      <c r="AB818" s="55"/>
      <c r="AC818" s="55"/>
      <c r="AD818" s="63"/>
      <c r="AE818" s="55"/>
      <c r="AF818" s="55"/>
      <c r="AG818" s="63"/>
      <c r="AH818" s="55"/>
      <c r="AI818" s="55"/>
      <c r="AJ818" s="63"/>
      <c r="AK818" s="55"/>
      <c r="AL818" s="55"/>
      <c r="AM818" s="63"/>
      <c r="AN818" s="55"/>
      <c r="AO818" s="70"/>
      <c r="AP818" s="57"/>
      <c r="AQ818" s="57"/>
      <c r="AR818" s="53"/>
    </row>
    <row r="819" spans="1:44" ht="12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63"/>
      <c r="Y819" s="55"/>
      <c r="Z819" s="55"/>
      <c r="AA819" s="63"/>
      <c r="AB819" s="55"/>
      <c r="AC819" s="55"/>
      <c r="AD819" s="63"/>
      <c r="AE819" s="55"/>
      <c r="AF819" s="55"/>
      <c r="AG819" s="63"/>
      <c r="AH819" s="55"/>
      <c r="AI819" s="55"/>
      <c r="AJ819" s="63"/>
      <c r="AK819" s="55"/>
      <c r="AL819" s="55"/>
      <c r="AM819" s="63"/>
      <c r="AN819" s="55"/>
      <c r="AO819" s="70"/>
      <c r="AP819" s="57"/>
      <c r="AQ819" s="57"/>
      <c r="AR819" s="53"/>
    </row>
    <row r="820" spans="1:44" ht="12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63"/>
      <c r="Y820" s="55"/>
      <c r="Z820" s="55"/>
      <c r="AA820" s="63"/>
      <c r="AB820" s="55"/>
      <c r="AC820" s="55"/>
      <c r="AD820" s="63"/>
      <c r="AE820" s="55"/>
      <c r="AF820" s="55"/>
      <c r="AG820" s="63"/>
      <c r="AH820" s="55"/>
      <c r="AI820" s="55"/>
      <c r="AJ820" s="63"/>
      <c r="AK820" s="55"/>
      <c r="AL820" s="55"/>
      <c r="AM820" s="63"/>
      <c r="AN820" s="55"/>
      <c r="AO820" s="70"/>
      <c r="AP820" s="57"/>
      <c r="AQ820" s="57"/>
      <c r="AR820" s="53"/>
    </row>
    <row r="821" spans="1:44" ht="12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63"/>
      <c r="Y821" s="55"/>
      <c r="Z821" s="55"/>
      <c r="AA821" s="63"/>
      <c r="AB821" s="55"/>
      <c r="AC821" s="55"/>
      <c r="AD821" s="63"/>
      <c r="AE821" s="55"/>
      <c r="AF821" s="55"/>
      <c r="AG821" s="63"/>
      <c r="AH821" s="55"/>
      <c r="AI821" s="55"/>
      <c r="AJ821" s="63"/>
      <c r="AK821" s="55"/>
      <c r="AL821" s="55"/>
      <c r="AM821" s="63"/>
      <c r="AN821" s="55"/>
      <c r="AO821" s="70"/>
      <c r="AP821" s="57"/>
      <c r="AQ821" s="57"/>
      <c r="AR821" s="53"/>
    </row>
    <row r="822" spans="1:44" ht="12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63"/>
      <c r="Y822" s="55"/>
      <c r="Z822" s="55"/>
      <c r="AA822" s="63"/>
      <c r="AB822" s="55"/>
      <c r="AC822" s="55"/>
      <c r="AD822" s="63"/>
      <c r="AE822" s="55"/>
      <c r="AF822" s="55"/>
      <c r="AG822" s="63"/>
      <c r="AH822" s="55"/>
      <c r="AI822" s="55"/>
      <c r="AJ822" s="63"/>
      <c r="AK822" s="55"/>
      <c r="AL822" s="55"/>
      <c r="AM822" s="63"/>
      <c r="AN822" s="55"/>
      <c r="AO822" s="70"/>
      <c r="AP822" s="57"/>
      <c r="AQ822" s="57"/>
      <c r="AR822" s="53"/>
    </row>
    <row r="823" spans="1:44" ht="12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63"/>
      <c r="Y823" s="55"/>
      <c r="Z823" s="55"/>
      <c r="AA823" s="63"/>
      <c r="AB823" s="55"/>
      <c r="AC823" s="55"/>
      <c r="AD823" s="63"/>
      <c r="AE823" s="55"/>
      <c r="AF823" s="55"/>
      <c r="AG823" s="63"/>
      <c r="AH823" s="55"/>
      <c r="AI823" s="55"/>
      <c r="AJ823" s="63"/>
      <c r="AK823" s="55"/>
      <c r="AL823" s="55"/>
      <c r="AM823" s="63"/>
      <c r="AN823" s="55"/>
      <c r="AO823" s="70"/>
      <c r="AP823" s="57"/>
      <c r="AQ823" s="57"/>
      <c r="AR823" s="53"/>
    </row>
    <row r="824" spans="1:44" ht="12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63"/>
      <c r="Y824" s="55"/>
      <c r="Z824" s="55"/>
      <c r="AA824" s="63"/>
      <c r="AB824" s="55"/>
      <c r="AC824" s="55"/>
      <c r="AD824" s="63"/>
      <c r="AE824" s="55"/>
      <c r="AF824" s="55"/>
      <c r="AG824" s="63"/>
      <c r="AH824" s="55"/>
      <c r="AI824" s="55"/>
      <c r="AJ824" s="63"/>
      <c r="AK824" s="55"/>
      <c r="AL824" s="55"/>
      <c r="AM824" s="63"/>
      <c r="AN824" s="55"/>
      <c r="AO824" s="70"/>
      <c r="AP824" s="57"/>
      <c r="AQ824" s="57"/>
      <c r="AR824" s="53"/>
    </row>
    <row r="825" spans="1:44" ht="12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63"/>
      <c r="Y825" s="55"/>
      <c r="Z825" s="55"/>
      <c r="AA825" s="63"/>
      <c r="AB825" s="55"/>
      <c r="AC825" s="55"/>
      <c r="AD825" s="63"/>
      <c r="AE825" s="55"/>
      <c r="AF825" s="55"/>
      <c r="AG825" s="63"/>
      <c r="AH825" s="55"/>
      <c r="AI825" s="55"/>
      <c r="AJ825" s="63"/>
      <c r="AK825" s="55"/>
      <c r="AL825" s="55"/>
      <c r="AM825" s="63"/>
      <c r="AN825" s="55"/>
      <c r="AO825" s="70"/>
      <c r="AP825" s="57"/>
      <c r="AQ825" s="57"/>
      <c r="AR825" s="53"/>
    </row>
    <row r="826" spans="1:44" ht="12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63"/>
      <c r="Y826" s="55"/>
      <c r="Z826" s="55"/>
      <c r="AA826" s="63"/>
      <c r="AB826" s="55"/>
      <c r="AC826" s="55"/>
      <c r="AD826" s="63"/>
      <c r="AE826" s="55"/>
      <c r="AF826" s="55"/>
      <c r="AG826" s="63"/>
      <c r="AH826" s="55"/>
      <c r="AI826" s="55"/>
      <c r="AJ826" s="63"/>
      <c r="AK826" s="55"/>
      <c r="AL826" s="55"/>
      <c r="AM826" s="63"/>
      <c r="AN826" s="55"/>
      <c r="AO826" s="70"/>
      <c r="AP826" s="57"/>
      <c r="AQ826" s="57"/>
      <c r="AR826" s="53"/>
    </row>
    <row r="827" spans="1:44" ht="12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63"/>
      <c r="Y827" s="55"/>
      <c r="Z827" s="55"/>
      <c r="AA827" s="63"/>
      <c r="AB827" s="55"/>
      <c r="AC827" s="55"/>
      <c r="AD827" s="63"/>
      <c r="AE827" s="55"/>
      <c r="AF827" s="55"/>
      <c r="AG827" s="63"/>
      <c r="AH827" s="55"/>
      <c r="AI827" s="55"/>
      <c r="AJ827" s="63"/>
      <c r="AK827" s="55"/>
      <c r="AL827" s="55"/>
      <c r="AM827" s="63"/>
      <c r="AN827" s="55"/>
      <c r="AO827" s="70"/>
      <c r="AP827" s="57"/>
      <c r="AQ827" s="57"/>
      <c r="AR827" s="53"/>
    </row>
    <row r="828" spans="1:44" ht="12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63"/>
      <c r="Y828" s="55"/>
      <c r="Z828" s="55"/>
      <c r="AA828" s="63"/>
      <c r="AB828" s="55"/>
      <c r="AC828" s="55"/>
      <c r="AD828" s="63"/>
      <c r="AE828" s="55"/>
      <c r="AF828" s="55"/>
      <c r="AG828" s="63"/>
      <c r="AH828" s="55"/>
      <c r="AI828" s="55"/>
      <c r="AJ828" s="63"/>
      <c r="AK828" s="55"/>
      <c r="AL828" s="55"/>
      <c r="AM828" s="63"/>
      <c r="AN828" s="55"/>
      <c r="AO828" s="70"/>
      <c r="AP828" s="57"/>
      <c r="AQ828" s="57"/>
      <c r="AR828" s="53"/>
    </row>
    <row r="829" spans="1:44" ht="12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63"/>
      <c r="Y829" s="55"/>
      <c r="Z829" s="55"/>
      <c r="AA829" s="63"/>
      <c r="AB829" s="55"/>
      <c r="AC829" s="55"/>
      <c r="AD829" s="63"/>
      <c r="AE829" s="55"/>
      <c r="AF829" s="55"/>
      <c r="AG829" s="63"/>
      <c r="AH829" s="55"/>
      <c r="AI829" s="55"/>
      <c r="AJ829" s="63"/>
      <c r="AK829" s="55"/>
      <c r="AL829" s="55"/>
      <c r="AM829" s="63"/>
      <c r="AN829" s="55"/>
      <c r="AO829" s="70"/>
      <c r="AP829" s="57"/>
      <c r="AQ829" s="57"/>
      <c r="AR829" s="53"/>
    </row>
    <row r="830" spans="1:44" ht="12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63"/>
      <c r="Y830" s="55"/>
      <c r="Z830" s="55"/>
      <c r="AA830" s="63"/>
      <c r="AB830" s="55"/>
      <c r="AC830" s="55"/>
      <c r="AD830" s="63"/>
      <c r="AE830" s="55"/>
      <c r="AF830" s="55"/>
      <c r="AG830" s="63"/>
      <c r="AH830" s="55"/>
      <c r="AI830" s="55"/>
      <c r="AJ830" s="63"/>
      <c r="AK830" s="55"/>
      <c r="AL830" s="55"/>
      <c r="AM830" s="63"/>
      <c r="AN830" s="55"/>
      <c r="AO830" s="70"/>
      <c r="AP830" s="57"/>
      <c r="AQ830" s="57"/>
      <c r="AR830" s="53"/>
    </row>
    <row r="831" spans="1:44" ht="12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63"/>
      <c r="Y831" s="55"/>
      <c r="Z831" s="55"/>
      <c r="AA831" s="63"/>
      <c r="AB831" s="55"/>
      <c r="AC831" s="55"/>
      <c r="AD831" s="63"/>
      <c r="AE831" s="55"/>
      <c r="AF831" s="55"/>
      <c r="AG831" s="63"/>
      <c r="AH831" s="55"/>
      <c r="AI831" s="55"/>
      <c r="AJ831" s="63"/>
      <c r="AK831" s="55"/>
      <c r="AL831" s="55"/>
      <c r="AM831" s="63"/>
      <c r="AN831" s="55"/>
      <c r="AO831" s="70"/>
      <c r="AP831" s="57"/>
      <c r="AQ831" s="57"/>
      <c r="AR831" s="53"/>
    </row>
    <row r="832" spans="1:44" ht="12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63"/>
      <c r="Y832" s="55"/>
      <c r="Z832" s="55"/>
      <c r="AA832" s="63"/>
      <c r="AB832" s="55"/>
      <c r="AC832" s="55"/>
      <c r="AD832" s="63"/>
      <c r="AE832" s="55"/>
      <c r="AF832" s="55"/>
      <c r="AG832" s="63"/>
      <c r="AH832" s="55"/>
      <c r="AI832" s="55"/>
      <c r="AJ832" s="63"/>
      <c r="AK832" s="55"/>
      <c r="AL832" s="55"/>
      <c r="AM832" s="63"/>
      <c r="AN832" s="55"/>
      <c r="AO832" s="70"/>
      <c r="AP832" s="57"/>
      <c r="AQ832" s="57"/>
      <c r="AR832" s="53"/>
    </row>
    <row r="833" spans="1:44" ht="12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63"/>
      <c r="Y833" s="55"/>
      <c r="Z833" s="55"/>
      <c r="AA833" s="63"/>
      <c r="AB833" s="55"/>
      <c r="AC833" s="55"/>
      <c r="AD833" s="63"/>
      <c r="AE833" s="55"/>
      <c r="AF833" s="55"/>
      <c r="AG833" s="63"/>
      <c r="AH833" s="55"/>
      <c r="AI833" s="55"/>
      <c r="AJ833" s="63"/>
      <c r="AK833" s="55"/>
      <c r="AL833" s="55"/>
      <c r="AM833" s="63"/>
      <c r="AN833" s="55"/>
      <c r="AO833" s="70"/>
      <c r="AP833" s="57"/>
      <c r="AQ833" s="57"/>
      <c r="AR833" s="53"/>
    </row>
    <row r="834" spans="1:44" ht="12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63"/>
      <c r="Y834" s="55"/>
      <c r="Z834" s="55"/>
      <c r="AA834" s="63"/>
      <c r="AB834" s="55"/>
      <c r="AC834" s="55"/>
      <c r="AD834" s="63"/>
      <c r="AE834" s="55"/>
      <c r="AF834" s="55"/>
      <c r="AG834" s="63"/>
      <c r="AH834" s="55"/>
      <c r="AI834" s="55"/>
      <c r="AJ834" s="63"/>
      <c r="AK834" s="55"/>
      <c r="AL834" s="55"/>
      <c r="AM834" s="63"/>
      <c r="AN834" s="55"/>
      <c r="AO834" s="70"/>
      <c r="AP834" s="57"/>
      <c r="AQ834" s="57"/>
      <c r="AR834" s="53"/>
    </row>
    <row r="835" spans="1:44" ht="12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63"/>
      <c r="Y835" s="55"/>
      <c r="Z835" s="55"/>
      <c r="AA835" s="63"/>
      <c r="AB835" s="55"/>
      <c r="AC835" s="55"/>
      <c r="AD835" s="63"/>
      <c r="AE835" s="55"/>
      <c r="AF835" s="55"/>
      <c r="AG835" s="63"/>
      <c r="AH835" s="55"/>
      <c r="AI835" s="55"/>
      <c r="AJ835" s="63"/>
      <c r="AK835" s="55"/>
      <c r="AL835" s="55"/>
      <c r="AM835" s="63"/>
      <c r="AN835" s="55"/>
      <c r="AO835" s="70"/>
      <c r="AP835" s="57"/>
      <c r="AQ835" s="57"/>
      <c r="AR835" s="53"/>
    </row>
    <row r="836" spans="1:44" ht="12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63"/>
      <c r="Y836" s="55"/>
      <c r="Z836" s="55"/>
      <c r="AA836" s="63"/>
      <c r="AB836" s="55"/>
      <c r="AC836" s="55"/>
      <c r="AD836" s="63"/>
      <c r="AE836" s="55"/>
      <c r="AF836" s="55"/>
      <c r="AG836" s="63"/>
      <c r="AH836" s="55"/>
      <c r="AI836" s="55"/>
      <c r="AJ836" s="63"/>
      <c r="AK836" s="55"/>
      <c r="AL836" s="55"/>
      <c r="AM836" s="63"/>
      <c r="AN836" s="55"/>
      <c r="AO836" s="70"/>
      <c r="AP836" s="57"/>
      <c r="AQ836" s="57"/>
      <c r="AR836" s="53"/>
    </row>
    <row r="837" spans="1:44" ht="12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63"/>
      <c r="Y837" s="55"/>
      <c r="Z837" s="55"/>
      <c r="AA837" s="63"/>
      <c r="AB837" s="55"/>
      <c r="AC837" s="55"/>
      <c r="AD837" s="63"/>
      <c r="AE837" s="55"/>
      <c r="AF837" s="55"/>
      <c r="AG837" s="63"/>
      <c r="AH837" s="55"/>
      <c r="AI837" s="55"/>
      <c r="AJ837" s="63"/>
      <c r="AK837" s="55"/>
      <c r="AL837" s="55"/>
      <c r="AM837" s="63"/>
      <c r="AN837" s="55"/>
      <c r="AO837" s="70"/>
      <c r="AP837" s="57"/>
      <c r="AQ837" s="57"/>
      <c r="AR837" s="53"/>
    </row>
    <row r="838" spans="1:44" ht="12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63"/>
      <c r="Y838" s="55"/>
      <c r="Z838" s="55"/>
      <c r="AA838" s="63"/>
      <c r="AB838" s="55"/>
      <c r="AC838" s="55"/>
      <c r="AD838" s="63"/>
      <c r="AE838" s="55"/>
      <c r="AF838" s="55"/>
      <c r="AG838" s="63"/>
      <c r="AH838" s="55"/>
      <c r="AI838" s="55"/>
      <c r="AJ838" s="63"/>
      <c r="AK838" s="55"/>
      <c r="AL838" s="55"/>
      <c r="AM838" s="63"/>
      <c r="AN838" s="55"/>
      <c r="AO838" s="70"/>
      <c r="AP838" s="57"/>
      <c r="AQ838" s="57"/>
      <c r="AR838" s="53"/>
    </row>
    <row r="839" spans="1:44" ht="12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63"/>
      <c r="Y839" s="55"/>
      <c r="Z839" s="55"/>
      <c r="AA839" s="63"/>
      <c r="AB839" s="55"/>
      <c r="AC839" s="55"/>
      <c r="AD839" s="63"/>
      <c r="AE839" s="55"/>
      <c r="AF839" s="55"/>
      <c r="AG839" s="63"/>
      <c r="AH839" s="55"/>
      <c r="AI839" s="55"/>
      <c r="AJ839" s="63"/>
      <c r="AK839" s="55"/>
      <c r="AL839" s="55"/>
      <c r="AM839" s="63"/>
      <c r="AN839" s="55"/>
      <c r="AO839" s="70"/>
      <c r="AP839" s="57"/>
      <c r="AQ839" s="57"/>
      <c r="AR839" s="53"/>
    </row>
    <row r="840" spans="1:44" ht="12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63"/>
      <c r="Y840" s="55"/>
      <c r="Z840" s="55"/>
      <c r="AA840" s="63"/>
      <c r="AB840" s="55"/>
      <c r="AC840" s="55"/>
      <c r="AD840" s="63"/>
      <c r="AE840" s="55"/>
      <c r="AF840" s="55"/>
      <c r="AG840" s="63"/>
      <c r="AH840" s="55"/>
      <c r="AI840" s="55"/>
      <c r="AJ840" s="63"/>
      <c r="AK840" s="55"/>
      <c r="AL840" s="55"/>
      <c r="AM840" s="63"/>
      <c r="AN840" s="55"/>
      <c r="AO840" s="70"/>
      <c r="AP840" s="57"/>
      <c r="AQ840" s="57"/>
      <c r="AR840" s="53"/>
    </row>
    <row r="841" spans="1:44" ht="12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63"/>
      <c r="Y841" s="55"/>
      <c r="Z841" s="55"/>
      <c r="AA841" s="63"/>
      <c r="AB841" s="55"/>
      <c r="AC841" s="55"/>
      <c r="AD841" s="63"/>
      <c r="AE841" s="55"/>
      <c r="AF841" s="55"/>
      <c r="AG841" s="63"/>
      <c r="AH841" s="55"/>
      <c r="AI841" s="55"/>
      <c r="AJ841" s="63"/>
      <c r="AK841" s="55"/>
      <c r="AL841" s="55"/>
      <c r="AM841" s="63"/>
      <c r="AN841" s="55"/>
      <c r="AO841" s="70"/>
      <c r="AP841" s="57"/>
      <c r="AQ841" s="57"/>
      <c r="AR841" s="53"/>
    </row>
    <row r="842" spans="1:44" ht="12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63"/>
      <c r="Y842" s="55"/>
      <c r="Z842" s="55"/>
      <c r="AA842" s="63"/>
      <c r="AB842" s="55"/>
      <c r="AC842" s="55"/>
      <c r="AD842" s="63"/>
      <c r="AE842" s="55"/>
      <c r="AF842" s="55"/>
      <c r="AG842" s="63"/>
      <c r="AH842" s="55"/>
      <c r="AI842" s="55"/>
      <c r="AJ842" s="63"/>
      <c r="AK842" s="55"/>
      <c r="AL842" s="55"/>
      <c r="AM842" s="63"/>
      <c r="AN842" s="55"/>
      <c r="AO842" s="70"/>
      <c r="AP842" s="57"/>
      <c r="AQ842" s="57"/>
      <c r="AR842" s="53"/>
    </row>
    <row r="843" spans="1:44" ht="12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63"/>
      <c r="Y843" s="55"/>
      <c r="Z843" s="55"/>
      <c r="AA843" s="63"/>
      <c r="AB843" s="55"/>
      <c r="AC843" s="55"/>
      <c r="AD843" s="63"/>
      <c r="AE843" s="55"/>
      <c r="AF843" s="55"/>
      <c r="AG843" s="63"/>
      <c r="AH843" s="55"/>
      <c r="AI843" s="55"/>
      <c r="AJ843" s="63"/>
      <c r="AK843" s="55"/>
      <c r="AL843" s="55"/>
      <c r="AM843" s="63"/>
      <c r="AN843" s="55"/>
      <c r="AO843" s="70"/>
      <c r="AP843" s="57"/>
      <c r="AQ843" s="57"/>
      <c r="AR843" s="53"/>
    </row>
    <row r="844" spans="1:44" ht="12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63"/>
      <c r="Y844" s="55"/>
      <c r="Z844" s="55"/>
      <c r="AA844" s="63"/>
      <c r="AB844" s="55"/>
      <c r="AC844" s="55"/>
      <c r="AD844" s="63"/>
      <c r="AE844" s="55"/>
      <c r="AF844" s="55"/>
      <c r="AG844" s="63"/>
      <c r="AH844" s="55"/>
      <c r="AI844" s="55"/>
      <c r="AJ844" s="63"/>
      <c r="AK844" s="55"/>
      <c r="AL844" s="55"/>
      <c r="AM844" s="63"/>
      <c r="AN844" s="55"/>
      <c r="AO844" s="70"/>
      <c r="AP844" s="57"/>
      <c r="AQ844" s="57"/>
      <c r="AR844" s="53"/>
    </row>
    <row r="845" spans="1:44" ht="12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63"/>
      <c r="Y845" s="55"/>
      <c r="Z845" s="55"/>
      <c r="AA845" s="63"/>
      <c r="AB845" s="55"/>
      <c r="AC845" s="55"/>
      <c r="AD845" s="63"/>
      <c r="AE845" s="55"/>
      <c r="AF845" s="55"/>
      <c r="AG845" s="63"/>
      <c r="AH845" s="55"/>
      <c r="AI845" s="55"/>
      <c r="AJ845" s="63"/>
      <c r="AK845" s="55"/>
      <c r="AL845" s="55"/>
      <c r="AM845" s="63"/>
      <c r="AN845" s="55"/>
      <c r="AO845" s="70"/>
      <c r="AP845" s="57"/>
      <c r="AQ845" s="57"/>
      <c r="AR845" s="53"/>
    </row>
    <row r="846" spans="1:44" ht="12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63"/>
      <c r="Y846" s="55"/>
      <c r="Z846" s="55"/>
      <c r="AA846" s="63"/>
      <c r="AB846" s="55"/>
      <c r="AC846" s="55"/>
      <c r="AD846" s="63"/>
      <c r="AE846" s="55"/>
      <c r="AF846" s="55"/>
      <c r="AG846" s="63"/>
      <c r="AH846" s="55"/>
      <c r="AI846" s="55"/>
      <c r="AJ846" s="63"/>
      <c r="AK846" s="55"/>
      <c r="AL846" s="55"/>
      <c r="AM846" s="63"/>
      <c r="AN846" s="55"/>
      <c r="AO846" s="70"/>
      <c r="AP846" s="57"/>
      <c r="AQ846" s="57"/>
      <c r="AR846" s="53"/>
    </row>
    <row r="847" spans="1:44" ht="12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63"/>
      <c r="Y847" s="55"/>
      <c r="Z847" s="55"/>
      <c r="AA847" s="63"/>
      <c r="AB847" s="55"/>
      <c r="AC847" s="55"/>
      <c r="AD847" s="63"/>
      <c r="AE847" s="55"/>
      <c r="AF847" s="55"/>
      <c r="AG847" s="63"/>
      <c r="AH847" s="55"/>
      <c r="AI847" s="55"/>
      <c r="AJ847" s="63"/>
      <c r="AK847" s="55"/>
      <c r="AL847" s="55"/>
      <c r="AM847" s="63"/>
      <c r="AN847" s="55"/>
      <c r="AO847" s="70"/>
      <c r="AP847" s="57"/>
      <c r="AQ847" s="57"/>
      <c r="AR847" s="53"/>
    </row>
    <row r="848" spans="1:44" ht="12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63"/>
      <c r="Y848" s="55"/>
      <c r="Z848" s="55"/>
      <c r="AA848" s="63"/>
      <c r="AB848" s="55"/>
      <c r="AC848" s="55"/>
      <c r="AD848" s="63"/>
      <c r="AE848" s="55"/>
      <c r="AF848" s="55"/>
      <c r="AG848" s="63"/>
      <c r="AH848" s="55"/>
      <c r="AI848" s="55"/>
      <c r="AJ848" s="63"/>
      <c r="AK848" s="55"/>
      <c r="AL848" s="55"/>
      <c r="AM848" s="63"/>
      <c r="AN848" s="55"/>
      <c r="AO848" s="70"/>
      <c r="AP848" s="57"/>
      <c r="AQ848" s="57"/>
      <c r="AR848" s="53"/>
    </row>
    <row r="849" spans="1:44" ht="12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63"/>
      <c r="Y849" s="55"/>
      <c r="Z849" s="55"/>
      <c r="AA849" s="63"/>
      <c r="AB849" s="55"/>
      <c r="AC849" s="55"/>
      <c r="AD849" s="63"/>
      <c r="AE849" s="55"/>
      <c r="AF849" s="55"/>
      <c r="AG849" s="63"/>
      <c r="AH849" s="55"/>
      <c r="AI849" s="55"/>
      <c r="AJ849" s="63"/>
      <c r="AK849" s="55"/>
      <c r="AL849" s="55"/>
      <c r="AM849" s="63"/>
      <c r="AN849" s="55"/>
      <c r="AO849" s="70"/>
      <c r="AP849" s="57"/>
      <c r="AQ849" s="57"/>
      <c r="AR849" s="53"/>
    </row>
    <row r="850" spans="1:44" ht="12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63"/>
      <c r="Y850" s="55"/>
      <c r="Z850" s="55"/>
      <c r="AA850" s="63"/>
      <c r="AB850" s="55"/>
      <c r="AC850" s="55"/>
      <c r="AD850" s="63"/>
      <c r="AE850" s="55"/>
      <c r="AF850" s="55"/>
      <c r="AG850" s="63"/>
      <c r="AH850" s="55"/>
      <c r="AI850" s="55"/>
      <c r="AJ850" s="63"/>
      <c r="AK850" s="55"/>
      <c r="AL850" s="55"/>
      <c r="AM850" s="63"/>
      <c r="AN850" s="55"/>
      <c r="AO850" s="70"/>
      <c r="AP850" s="57"/>
      <c r="AQ850" s="57"/>
      <c r="AR850" s="53"/>
    </row>
    <row r="851" spans="1:44" ht="12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63"/>
      <c r="Y851" s="55"/>
      <c r="Z851" s="55"/>
      <c r="AA851" s="63"/>
      <c r="AB851" s="55"/>
      <c r="AC851" s="55"/>
      <c r="AD851" s="63"/>
      <c r="AE851" s="55"/>
      <c r="AF851" s="55"/>
      <c r="AG851" s="63"/>
      <c r="AH851" s="55"/>
      <c r="AI851" s="55"/>
      <c r="AJ851" s="63"/>
      <c r="AK851" s="55"/>
      <c r="AL851" s="55"/>
      <c r="AM851" s="63"/>
      <c r="AN851" s="55"/>
      <c r="AO851" s="70"/>
      <c r="AP851" s="57"/>
      <c r="AQ851" s="57"/>
      <c r="AR851" s="53"/>
    </row>
    <row r="852" spans="1:44" ht="12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63"/>
      <c r="Y852" s="55"/>
      <c r="Z852" s="55"/>
      <c r="AA852" s="63"/>
      <c r="AB852" s="55"/>
      <c r="AC852" s="55"/>
      <c r="AD852" s="63"/>
      <c r="AE852" s="55"/>
      <c r="AF852" s="55"/>
      <c r="AG852" s="63"/>
      <c r="AH852" s="55"/>
      <c r="AI852" s="55"/>
      <c r="AJ852" s="63"/>
      <c r="AK852" s="55"/>
      <c r="AL852" s="55"/>
      <c r="AM852" s="63"/>
      <c r="AN852" s="55"/>
      <c r="AO852" s="70"/>
      <c r="AP852" s="57"/>
      <c r="AQ852" s="57"/>
      <c r="AR852" s="53"/>
    </row>
    <row r="853" spans="1:44" ht="12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63"/>
      <c r="Y853" s="55"/>
      <c r="Z853" s="55"/>
      <c r="AA853" s="63"/>
      <c r="AB853" s="55"/>
      <c r="AC853" s="55"/>
      <c r="AD853" s="63"/>
      <c r="AE853" s="55"/>
      <c r="AF853" s="55"/>
      <c r="AG853" s="63"/>
      <c r="AH853" s="55"/>
      <c r="AI853" s="55"/>
      <c r="AJ853" s="63"/>
      <c r="AK853" s="55"/>
      <c r="AL853" s="55"/>
      <c r="AM853" s="63"/>
      <c r="AN853" s="55"/>
      <c r="AO853" s="70"/>
      <c r="AP853" s="57"/>
      <c r="AQ853" s="57"/>
      <c r="AR853" s="53"/>
    </row>
    <row r="854" spans="1:44" ht="12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63"/>
      <c r="Y854" s="55"/>
      <c r="Z854" s="55"/>
      <c r="AA854" s="63"/>
      <c r="AB854" s="55"/>
      <c r="AC854" s="55"/>
      <c r="AD854" s="63"/>
      <c r="AE854" s="55"/>
      <c r="AF854" s="55"/>
      <c r="AG854" s="63"/>
      <c r="AH854" s="55"/>
      <c r="AI854" s="55"/>
      <c r="AJ854" s="63"/>
      <c r="AK854" s="55"/>
      <c r="AL854" s="55"/>
      <c r="AM854" s="63"/>
      <c r="AN854" s="55"/>
      <c r="AO854" s="70"/>
      <c r="AP854" s="57"/>
      <c r="AQ854" s="57"/>
      <c r="AR854" s="53"/>
    </row>
    <row r="855" spans="1:44" ht="12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63"/>
      <c r="Y855" s="55"/>
      <c r="Z855" s="55"/>
      <c r="AA855" s="63"/>
      <c r="AB855" s="55"/>
      <c r="AC855" s="55"/>
      <c r="AD855" s="63"/>
      <c r="AE855" s="55"/>
      <c r="AF855" s="55"/>
      <c r="AG855" s="63"/>
      <c r="AH855" s="55"/>
      <c r="AI855" s="55"/>
      <c r="AJ855" s="63"/>
      <c r="AK855" s="55"/>
      <c r="AL855" s="55"/>
      <c r="AM855" s="63"/>
      <c r="AN855" s="55"/>
      <c r="AO855" s="70"/>
      <c r="AP855" s="57"/>
      <c r="AQ855" s="57"/>
      <c r="AR855" s="53"/>
    </row>
    <row r="856" spans="1:44" ht="12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63"/>
      <c r="Y856" s="55"/>
      <c r="Z856" s="55"/>
      <c r="AA856" s="63"/>
      <c r="AB856" s="55"/>
      <c r="AC856" s="55"/>
      <c r="AD856" s="63"/>
      <c r="AE856" s="55"/>
      <c r="AF856" s="55"/>
      <c r="AG856" s="63"/>
      <c r="AH856" s="55"/>
      <c r="AI856" s="55"/>
      <c r="AJ856" s="63"/>
      <c r="AK856" s="55"/>
      <c r="AL856" s="55"/>
      <c r="AM856" s="63"/>
      <c r="AN856" s="55"/>
      <c r="AO856" s="70"/>
      <c r="AP856" s="57"/>
      <c r="AQ856" s="57"/>
      <c r="AR856" s="53"/>
    </row>
    <row r="857" spans="1:44" ht="12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63"/>
      <c r="Y857" s="55"/>
      <c r="Z857" s="55"/>
      <c r="AA857" s="63"/>
      <c r="AB857" s="55"/>
      <c r="AC857" s="55"/>
      <c r="AD857" s="63"/>
      <c r="AE857" s="55"/>
      <c r="AF857" s="55"/>
      <c r="AG857" s="63"/>
      <c r="AH857" s="55"/>
      <c r="AI857" s="55"/>
      <c r="AJ857" s="63"/>
      <c r="AK857" s="55"/>
      <c r="AL857" s="55"/>
      <c r="AM857" s="63"/>
      <c r="AN857" s="55"/>
      <c r="AO857" s="70"/>
      <c r="AP857" s="57"/>
      <c r="AQ857" s="57"/>
      <c r="AR857" s="53"/>
    </row>
    <row r="858" spans="1:44" ht="12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63"/>
      <c r="Y858" s="55"/>
      <c r="Z858" s="55"/>
      <c r="AA858" s="63"/>
      <c r="AB858" s="55"/>
      <c r="AC858" s="55"/>
      <c r="AD858" s="63"/>
      <c r="AE858" s="55"/>
      <c r="AF858" s="55"/>
      <c r="AG858" s="63"/>
      <c r="AH858" s="55"/>
      <c r="AI858" s="55"/>
      <c r="AJ858" s="63"/>
      <c r="AK858" s="55"/>
      <c r="AL858" s="55"/>
      <c r="AM858" s="63"/>
      <c r="AN858" s="55"/>
      <c r="AO858" s="70"/>
      <c r="AP858" s="57"/>
      <c r="AQ858" s="57"/>
      <c r="AR858" s="53"/>
    </row>
    <row r="859" spans="1:44" ht="12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63"/>
      <c r="Y859" s="55"/>
      <c r="Z859" s="55"/>
      <c r="AA859" s="63"/>
      <c r="AB859" s="55"/>
      <c r="AC859" s="55"/>
      <c r="AD859" s="63"/>
      <c r="AE859" s="55"/>
      <c r="AF859" s="55"/>
      <c r="AG859" s="63"/>
      <c r="AH859" s="55"/>
      <c r="AI859" s="55"/>
      <c r="AJ859" s="63"/>
      <c r="AK859" s="55"/>
      <c r="AL859" s="55"/>
      <c r="AM859" s="63"/>
      <c r="AN859" s="55"/>
      <c r="AO859" s="70"/>
      <c r="AP859" s="57"/>
      <c r="AQ859" s="57"/>
      <c r="AR859" s="53"/>
    </row>
    <row r="860" spans="1:44" ht="12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63"/>
      <c r="Y860" s="55"/>
      <c r="Z860" s="55"/>
      <c r="AA860" s="63"/>
      <c r="AB860" s="55"/>
      <c r="AC860" s="55"/>
      <c r="AD860" s="63"/>
      <c r="AE860" s="55"/>
      <c r="AF860" s="55"/>
      <c r="AG860" s="63"/>
      <c r="AH860" s="55"/>
      <c r="AI860" s="55"/>
      <c r="AJ860" s="63"/>
      <c r="AK860" s="55"/>
      <c r="AL860" s="55"/>
      <c r="AM860" s="63"/>
      <c r="AN860" s="55"/>
      <c r="AO860" s="70"/>
      <c r="AP860" s="57"/>
      <c r="AQ860" s="57"/>
      <c r="AR860" s="53"/>
    </row>
    <row r="861" spans="1:44" ht="12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63"/>
      <c r="Y861" s="55"/>
      <c r="Z861" s="55"/>
      <c r="AA861" s="63"/>
      <c r="AB861" s="55"/>
      <c r="AC861" s="55"/>
      <c r="AD861" s="63"/>
      <c r="AE861" s="55"/>
      <c r="AF861" s="55"/>
      <c r="AG861" s="63"/>
      <c r="AH861" s="55"/>
      <c r="AI861" s="55"/>
      <c r="AJ861" s="63"/>
      <c r="AK861" s="55"/>
      <c r="AL861" s="55"/>
      <c r="AM861" s="63"/>
      <c r="AN861" s="55"/>
      <c r="AO861" s="70"/>
      <c r="AP861" s="57"/>
      <c r="AQ861" s="57"/>
      <c r="AR861" s="53"/>
    </row>
    <row r="862" spans="1:44" ht="12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63"/>
      <c r="Y862" s="55"/>
      <c r="Z862" s="55"/>
      <c r="AA862" s="63"/>
      <c r="AB862" s="55"/>
      <c r="AC862" s="55"/>
      <c r="AD862" s="63"/>
      <c r="AE862" s="55"/>
      <c r="AF862" s="55"/>
      <c r="AG862" s="63"/>
      <c r="AH862" s="55"/>
      <c r="AI862" s="55"/>
      <c r="AJ862" s="63"/>
      <c r="AK862" s="55"/>
      <c r="AL862" s="55"/>
      <c r="AM862" s="63"/>
      <c r="AN862" s="55"/>
      <c r="AO862" s="70"/>
      <c r="AP862" s="57"/>
      <c r="AQ862" s="57"/>
      <c r="AR862" s="53"/>
    </row>
    <row r="863" spans="1:44" ht="12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63"/>
      <c r="Y863" s="55"/>
      <c r="Z863" s="55"/>
      <c r="AA863" s="63"/>
      <c r="AB863" s="55"/>
      <c r="AC863" s="55"/>
      <c r="AD863" s="63"/>
      <c r="AE863" s="55"/>
      <c r="AF863" s="55"/>
      <c r="AG863" s="63"/>
      <c r="AH863" s="55"/>
      <c r="AI863" s="55"/>
      <c r="AJ863" s="63"/>
      <c r="AK863" s="55"/>
      <c r="AL863" s="55"/>
      <c r="AM863" s="63"/>
      <c r="AN863" s="55"/>
      <c r="AO863" s="70"/>
      <c r="AP863" s="57"/>
      <c r="AQ863" s="57"/>
      <c r="AR863" s="53"/>
    </row>
    <row r="864" spans="1:44" ht="12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63"/>
      <c r="Y864" s="55"/>
      <c r="Z864" s="55"/>
      <c r="AA864" s="63"/>
      <c r="AB864" s="55"/>
      <c r="AC864" s="55"/>
      <c r="AD864" s="63"/>
      <c r="AE864" s="55"/>
      <c r="AF864" s="55"/>
      <c r="AG864" s="63"/>
      <c r="AH864" s="55"/>
      <c r="AI864" s="55"/>
      <c r="AJ864" s="63"/>
      <c r="AK864" s="55"/>
      <c r="AL864" s="55"/>
      <c r="AM864" s="63"/>
      <c r="AN864" s="55"/>
      <c r="AO864" s="70"/>
      <c r="AP864" s="57"/>
      <c r="AQ864" s="57"/>
      <c r="AR864" s="53"/>
    </row>
    <row r="865" spans="1:44" ht="12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63"/>
      <c r="Y865" s="55"/>
      <c r="Z865" s="55"/>
      <c r="AA865" s="63"/>
      <c r="AB865" s="55"/>
      <c r="AC865" s="55"/>
      <c r="AD865" s="63"/>
      <c r="AE865" s="55"/>
      <c r="AF865" s="55"/>
      <c r="AG865" s="63"/>
      <c r="AH865" s="55"/>
      <c r="AI865" s="55"/>
      <c r="AJ865" s="63"/>
      <c r="AK865" s="55"/>
      <c r="AL865" s="55"/>
      <c r="AM865" s="63"/>
      <c r="AN865" s="55"/>
      <c r="AO865" s="70"/>
      <c r="AP865" s="57"/>
      <c r="AQ865" s="57"/>
      <c r="AR865" s="53"/>
    </row>
    <row r="866" spans="1:44" ht="12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63"/>
      <c r="Y866" s="55"/>
      <c r="Z866" s="55"/>
      <c r="AA866" s="63"/>
      <c r="AB866" s="55"/>
      <c r="AC866" s="55"/>
      <c r="AD866" s="63"/>
      <c r="AE866" s="55"/>
      <c r="AF866" s="55"/>
      <c r="AG866" s="63"/>
      <c r="AH866" s="55"/>
      <c r="AI866" s="55"/>
      <c r="AJ866" s="63"/>
      <c r="AK866" s="55"/>
      <c r="AL866" s="55"/>
      <c r="AM866" s="63"/>
      <c r="AN866" s="55"/>
      <c r="AO866" s="70"/>
      <c r="AP866" s="57"/>
      <c r="AQ866" s="57"/>
      <c r="AR866" s="53"/>
    </row>
    <row r="867" spans="1:44" ht="12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63"/>
      <c r="Y867" s="55"/>
      <c r="Z867" s="55"/>
      <c r="AA867" s="63"/>
      <c r="AB867" s="55"/>
      <c r="AC867" s="55"/>
      <c r="AD867" s="63"/>
      <c r="AE867" s="55"/>
      <c r="AF867" s="55"/>
      <c r="AG867" s="63"/>
      <c r="AH867" s="55"/>
      <c r="AI867" s="55"/>
      <c r="AJ867" s="63"/>
      <c r="AK867" s="55"/>
      <c r="AL867" s="55"/>
      <c r="AM867" s="63"/>
      <c r="AN867" s="55"/>
      <c r="AO867" s="70"/>
      <c r="AP867" s="57"/>
      <c r="AQ867" s="57"/>
      <c r="AR867" s="53"/>
    </row>
    <row r="868" spans="1:44" ht="12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63"/>
      <c r="Y868" s="55"/>
      <c r="Z868" s="55"/>
      <c r="AA868" s="63"/>
      <c r="AB868" s="55"/>
      <c r="AC868" s="55"/>
      <c r="AD868" s="63"/>
      <c r="AE868" s="55"/>
      <c r="AF868" s="55"/>
      <c r="AG868" s="63"/>
      <c r="AH868" s="55"/>
      <c r="AI868" s="55"/>
      <c r="AJ868" s="63"/>
      <c r="AK868" s="55"/>
      <c r="AL868" s="55"/>
      <c r="AM868" s="63"/>
      <c r="AN868" s="55"/>
      <c r="AO868" s="70"/>
      <c r="AP868" s="57"/>
      <c r="AQ868" s="57"/>
      <c r="AR868" s="53"/>
    </row>
    <row r="869" spans="1:44" ht="12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63"/>
      <c r="Y869" s="55"/>
      <c r="Z869" s="55"/>
      <c r="AA869" s="63"/>
      <c r="AB869" s="55"/>
      <c r="AC869" s="55"/>
      <c r="AD869" s="63"/>
      <c r="AE869" s="55"/>
      <c r="AF869" s="55"/>
      <c r="AG869" s="63"/>
      <c r="AH869" s="55"/>
      <c r="AI869" s="55"/>
      <c r="AJ869" s="63"/>
      <c r="AK869" s="55"/>
      <c r="AL869" s="55"/>
      <c r="AM869" s="63"/>
      <c r="AN869" s="55"/>
      <c r="AO869" s="70"/>
      <c r="AP869" s="57"/>
      <c r="AQ869" s="57"/>
      <c r="AR869" s="53"/>
    </row>
    <row r="870" spans="1:44" ht="12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63"/>
      <c r="Y870" s="55"/>
      <c r="Z870" s="55"/>
      <c r="AA870" s="63"/>
      <c r="AB870" s="55"/>
      <c r="AC870" s="55"/>
      <c r="AD870" s="63"/>
      <c r="AE870" s="55"/>
      <c r="AF870" s="55"/>
      <c r="AG870" s="63"/>
      <c r="AH870" s="55"/>
      <c r="AI870" s="55"/>
      <c r="AJ870" s="63"/>
      <c r="AK870" s="55"/>
      <c r="AL870" s="55"/>
      <c r="AM870" s="63"/>
      <c r="AN870" s="55"/>
      <c r="AO870" s="70"/>
      <c r="AP870" s="57"/>
      <c r="AQ870" s="57"/>
      <c r="AR870" s="53"/>
    </row>
    <row r="871" spans="1:44" ht="12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63"/>
      <c r="Y871" s="55"/>
      <c r="Z871" s="55"/>
      <c r="AA871" s="63"/>
      <c r="AB871" s="55"/>
      <c r="AC871" s="55"/>
      <c r="AD871" s="63"/>
      <c r="AE871" s="55"/>
      <c r="AF871" s="55"/>
      <c r="AG871" s="63"/>
      <c r="AH871" s="55"/>
      <c r="AI871" s="55"/>
      <c r="AJ871" s="63"/>
      <c r="AK871" s="55"/>
      <c r="AL871" s="55"/>
      <c r="AM871" s="63"/>
      <c r="AN871" s="55"/>
      <c r="AO871" s="70"/>
      <c r="AP871" s="57"/>
      <c r="AQ871" s="57"/>
      <c r="AR871" s="53"/>
    </row>
    <row r="872" spans="1:44" ht="12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63"/>
      <c r="Y872" s="55"/>
      <c r="Z872" s="55"/>
      <c r="AA872" s="63"/>
      <c r="AB872" s="55"/>
      <c r="AC872" s="55"/>
      <c r="AD872" s="63"/>
      <c r="AE872" s="55"/>
      <c r="AF872" s="55"/>
      <c r="AG872" s="63"/>
      <c r="AH872" s="55"/>
      <c r="AI872" s="55"/>
      <c r="AJ872" s="63"/>
      <c r="AK872" s="55"/>
      <c r="AL872" s="55"/>
      <c r="AM872" s="63"/>
      <c r="AN872" s="55"/>
      <c r="AO872" s="70"/>
      <c r="AP872" s="57"/>
      <c r="AQ872" s="57"/>
      <c r="AR872" s="53"/>
    </row>
    <row r="873" spans="1:44" ht="12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63"/>
      <c r="Y873" s="55"/>
      <c r="Z873" s="55"/>
      <c r="AA873" s="63"/>
      <c r="AB873" s="55"/>
      <c r="AC873" s="55"/>
      <c r="AD873" s="63"/>
      <c r="AE873" s="55"/>
      <c r="AF873" s="55"/>
      <c r="AG873" s="63"/>
      <c r="AH873" s="55"/>
      <c r="AI873" s="55"/>
      <c r="AJ873" s="63"/>
      <c r="AK873" s="55"/>
      <c r="AL873" s="55"/>
      <c r="AM873" s="63"/>
      <c r="AN873" s="55"/>
      <c r="AO873" s="70"/>
      <c r="AP873" s="57"/>
      <c r="AQ873" s="57"/>
      <c r="AR873" s="53"/>
    </row>
    <row r="874" spans="1:44" ht="12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63"/>
      <c r="Y874" s="55"/>
      <c r="Z874" s="55"/>
      <c r="AA874" s="63"/>
      <c r="AB874" s="55"/>
      <c r="AC874" s="55"/>
      <c r="AD874" s="63"/>
      <c r="AE874" s="55"/>
      <c r="AF874" s="55"/>
      <c r="AG874" s="63"/>
      <c r="AH874" s="55"/>
      <c r="AI874" s="55"/>
      <c r="AJ874" s="63"/>
      <c r="AK874" s="55"/>
      <c r="AL874" s="55"/>
      <c r="AM874" s="63"/>
      <c r="AN874" s="55"/>
      <c r="AO874" s="70"/>
      <c r="AP874" s="57"/>
      <c r="AQ874" s="57"/>
      <c r="AR874" s="53"/>
    </row>
    <row r="875" spans="1:44" ht="12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63"/>
      <c r="Y875" s="55"/>
      <c r="Z875" s="55"/>
      <c r="AA875" s="63"/>
      <c r="AB875" s="55"/>
      <c r="AC875" s="55"/>
      <c r="AD875" s="63"/>
      <c r="AE875" s="55"/>
      <c r="AF875" s="55"/>
      <c r="AG875" s="63"/>
      <c r="AH875" s="55"/>
      <c r="AI875" s="55"/>
      <c r="AJ875" s="63"/>
      <c r="AK875" s="55"/>
      <c r="AL875" s="55"/>
      <c r="AM875" s="63"/>
      <c r="AN875" s="55"/>
      <c r="AO875" s="70"/>
      <c r="AP875" s="57"/>
      <c r="AQ875" s="57"/>
      <c r="AR875" s="53"/>
    </row>
    <row r="876" spans="1:44" ht="12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63"/>
      <c r="Y876" s="55"/>
      <c r="Z876" s="55"/>
      <c r="AA876" s="63"/>
      <c r="AB876" s="55"/>
      <c r="AC876" s="55"/>
      <c r="AD876" s="63"/>
      <c r="AE876" s="55"/>
      <c r="AF876" s="55"/>
      <c r="AG876" s="63"/>
      <c r="AH876" s="55"/>
      <c r="AI876" s="55"/>
      <c r="AJ876" s="63"/>
      <c r="AK876" s="55"/>
      <c r="AL876" s="55"/>
      <c r="AM876" s="63"/>
      <c r="AN876" s="55"/>
      <c r="AO876" s="70"/>
      <c r="AP876" s="57"/>
      <c r="AQ876" s="57"/>
      <c r="AR876" s="53"/>
    </row>
    <row r="877" spans="1:44" ht="12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63"/>
      <c r="Y877" s="55"/>
      <c r="Z877" s="55"/>
      <c r="AA877" s="63"/>
      <c r="AB877" s="55"/>
      <c r="AC877" s="55"/>
      <c r="AD877" s="63"/>
      <c r="AE877" s="55"/>
      <c r="AF877" s="55"/>
      <c r="AG877" s="63"/>
      <c r="AH877" s="55"/>
      <c r="AI877" s="55"/>
      <c r="AJ877" s="63"/>
      <c r="AK877" s="55"/>
      <c r="AL877" s="55"/>
      <c r="AM877" s="63"/>
      <c r="AN877" s="55"/>
      <c r="AO877" s="70"/>
      <c r="AP877" s="57"/>
      <c r="AQ877" s="57"/>
      <c r="AR877" s="53"/>
    </row>
    <row r="878" spans="1:44" ht="12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63"/>
      <c r="Y878" s="55"/>
      <c r="Z878" s="55"/>
      <c r="AA878" s="63"/>
      <c r="AB878" s="55"/>
      <c r="AC878" s="55"/>
      <c r="AD878" s="63"/>
      <c r="AE878" s="55"/>
      <c r="AF878" s="55"/>
      <c r="AG878" s="63"/>
      <c r="AH878" s="55"/>
      <c r="AI878" s="55"/>
      <c r="AJ878" s="63"/>
      <c r="AK878" s="55"/>
      <c r="AL878" s="55"/>
      <c r="AM878" s="63"/>
      <c r="AN878" s="55"/>
      <c r="AO878" s="70"/>
      <c r="AP878" s="57"/>
      <c r="AQ878" s="57"/>
      <c r="AR878" s="53"/>
    </row>
    <row r="879" spans="1:44" ht="12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63"/>
      <c r="Y879" s="55"/>
      <c r="Z879" s="55"/>
      <c r="AA879" s="63"/>
      <c r="AB879" s="55"/>
      <c r="AC879" s="55"/>
      <c r="AD879" s="63"/>
      <c r="AE879" s="55"/>
      <c r="AF879" s="55"/>
      <c r="AG879" s="63"/>
      <c r="AH879" s="55"/>
      <c r="AI879" s="55"/>
      <c r="AJ879" s="63"/>
      <c r="AK879" s="55"/>
      <c r="AL879" s="55"/>
      <c r="AM879" s="63"/>
      <c r="AN879" s="55"/>
      <c r="AO879" s="70"/>
      <c r="AP879" s="57"/>
      <c r="AQ879" s="57"/>
      <c r="AR879" s="53"/>
    </row>
    <row r="880" spans="1:44" ht="12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63"/>
      <c r="Y880" s="55"/>
      <c r="Z880" s="55"/>
      <c r="AA880" s="63"/>
      <c r="AB880" s="55"/>
      <c r="AC880" s="55"/>
      <c r="AD880" s="63"/>
      <c r="AE880" s="55"/>
      <c r="AF880" s="55"/>
      <c r="AG880" s="63"/>
      <c r="AH880" s="55"/>
      <c r="AI880" s="55"/>
      <c r="AJ880" s="63"/>
      <c r="AK880" s="55"/>
      <c r="AL880" s="55"/>
      <c r="AM880" s="63"/>
      <c r="AN880" s="55"/>
      <c r="AO880" s="70"/>
      <c r="AP880" s="57"/>
      <c r="AQ880" s="57"/>
      <c r="AR880" s="53"/>
    </row>
    <row r="881" spans="1:44" ht="12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63"/>
      <c r="Y881" s="55"/>
      <c r="Z881" s="55"/>
      <c r="AA881" s="63"/>
      <c r="AB881" s="55"/>
      <c r="AC881" s="55"/>
      <c r="AD881" s="63"/>
      <c r="AE881" s="55"/>
      <c r="AF881" s="55"/>
      <c r="AG881" s="63"/>
      <c r="AH881" s="55"/>
      <c r="AI881" s="55"/>
      <c r="AJ881" s="63"/>
      <c r="AK881" s="55"/>
      <c r="AL881" s="55"/>
      <c r="AM881" s="63"/>
      <c r="AN881" s="55"/>
      <c r="AO881" s="70"/>
      <c r="AP881" s="57"/>
      <c r="AQ881" s="57"/>
      <c r="AR881" s="53"/>
    </row>
    <row r="882" spans="1:44" ht="12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63"/>
      <c r="Y882" s="55"/>
      <c r="Z882" s="55"/>
      <c r="AA882" s="63"/>
      <c r="AB882" s="55"/>
      <c r="AC882" s="55"/>
      <c r="AD882" s="63"/>
      <c r="AE882" s="55"/>
      <c r="AF882" s="55"/>
      <c r="AG882" s="63"/>
      <c r="AH882" s="55"/>
      <c r="AI882" s="55"/>
      <c r="AJ882" s="63"/>
      <c r="AK882" s="55"/>
      <c r="AL882" s="55"/>
      <c r="AM882" s="63"/>
      <c r="AN882" s="55"/>
      <c r="AO882" s="70"/>
      <c r="AP882" s="57"/>
      <c r="AQ882" s="57"/>
      <c r="AR882" s="53"/>
    </row>
    <row r="883" spans="1:44" ht="12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63"/>
      <c r="Y883" s="55"/>
      <c r="Z883" s="55"/>
      <c r="AA883" s="63"/>
      <c r="AB883" s="55"/>
      <c r="AC883" s="55"/>
      <c r="AD883" s="63"/>
      <c r="AE883" s="55"/>
      <c r="AF883" s="55"/>
      <c r="AG883" s="63"/>
      <c r="AH883" s="55"/>
      <c r="AI883" s="55"/>
      <c r="AJ883" s="63"/>
      <c r="AK883" s="55"/>
      <c r="AL883" s="55"/>
      <c r="AM883" s="63"/>
      <c r="AN883" s="55"/>
      <c r="AO883" s="70"/>
      <c r="AP883" s="57"/>
      <c r="AQ883" s="57"/>
      <c r="AR883" s="53"/>
    </row>
    <row r="884" spans="1:44" ht="12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63"/>
      <c r="Y884" s="55"/>
      <c r="Z884" s="55"/>
      <c r="AA884" s="63"/>
      <c r="AB884" s="55"/>
      <c r="AC884" s="55"/>
      <c r="AD884" s="63"/>
      <c r="AE884" s="55"/>
      <c r="AF884" s="55"/>
      <c r="AG884" s="63"/>
      <c r="AH884" s="55"/>
      <c r="AI884" s="55"/>
      <c r="AJ884" s="63"/>
      <c r="AK884" s="55"/>
      <c r="AL884" s="55"/>
      <c r="AM884" s="63"/>
      <c r="AN884" s="55"/>
      <c r="AO884" s="70"/>
      <c r="AP884" s="57"/>
      <c r="AQ884" s="57"/>
      <c r="AR884" s="53"/>
    </row>
    <row r="885" spans="1:44" ht="12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63"/>
      <c r="Y885" s="55"/>
      <c r="Z885" s="55"/>
      <c r="AA885" s="63"/>
      <c r="AB885" s="55"/>
      <c r="AC885" s="55"/>
      <c r="AD885" s="63"/>
      <c r="AE885" s="55"/>
      <c r="AF885" s="55"/>
      <c r="AG885" s="63"/>
      <c r="AH885" s="55"/>
      <c r="AI885" s="55"/>
      <c r="AJ885" s="63"/>
      <c r="AK885" s="55"/>
      <c r="AL885" s="55"/>
      <c r="AM885" s="63"/>
      <c r="AN885" s="55"/>
      <c r="AO885" s="70"/>
      <c r="AP885" s="57"/>
      <c r="AQ885" s="57"/>
      <c r="AR885" s="53"/>
    </row>
    <row r="886" spans="1:44" ht="12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63"/>
      <c r="Y886" s="55"/>
      <c r="Z886" s="55"/>
      <c r="AA886" s="63"/>
      <c r="AB886" s="55"/>
      <c r="AC886" s="55"/>
      <c r="AD886" s="63"/>
      <c r="AE886" s="55"/>
      <c r="AF886" s="55"/>
      <c r="AG886" s="63"/>
      <c r="AH886" s="55"/>
      <c r="AI886" s="55"/>
      <c r="AJ886" s="63"/>
      <c r="AK886" s="55"/>
      <c r="AL886" s="55"/>
      <c r="AM886" s="63"/>
      <c r="AN886" s="55"/>
      <c r="AO886" s="70"/>
      <c r="AP886" s="57"/>
      <c r="AQ886" s="57"/>
      <c r="AR886" s="53"/>
    </row>
    <row r="887" spans="1:44" ht="12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63"/>
      <c r="Y887" s="55"/>
      <c r="Z887" s="55"/>
      <c r="AA887" s="63"/>
      <c r="AB887" s="55"/>
      <c r="AC887" s="55"/>
      <c r="AD887" s="63"/>
      <c r="AE887" s="55"/>
      <c r="AF887" s="55"/>
      <c r="AG887" s="63"/>
      <c r="AH887" s="55"/>
      <c r="AI887" s="55"/>
      <c r="AJ887" s="63"/>
      <c r="AK887" s="55"/>
      <c r="AL887" s="55"/>
      <c r="AM887" s="63"/>
      <c r="AN887" s="55"/>
      <c r="AO887" s="70"/>
      <c r="AP887" s="57"/>
      <c r="AQ887" s="57"/>
      <c r="AR887" s="53"/>
    </row>
    <row r="888" spans="1:44" ht="12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63"/>
      <c r="Y888" s="55"/>
      <c r="Z888" s="55"/>
      <c r="AA888" s="63"/>
      <c r="AB888" s="55"/>
      <c r="AC888" s="55"/>
      <c r="AD888" s="63"/>
      <c r="AE888" s="55"/>
      <c r="AF888" s="55"/>
      <c r="AG888" s="63"/>
      <c r="AH888" s="55"/>
      <c r="AI888" s="55"/>
      <c r="AJ888" s="63"/>
      <c r="AK888" s="55"/>
      <c r="AL888" s="55"/>
      <c r="AM888" s="63"/>
      <c r="AN888" s="55"/>
      <c r="AO888" s="70"/>
      <c r="AP888" s="57"/>
      <c r="AQ888" s="57"/>
      <c r="AR888" s="53"/>
    </row>
    <row r="889" spans="1:44" ht="12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63"/>
      <c r="Y889" s="55"/>
      <c r="Z889" s="55"/>
      <c r="AA889" s="63"/>
      <c r="AB889" s="55"/>
      <c r="AC889" s="55"/>
      <c r="AD889" s="63"/>
      <c r="AE889" s="55"/>
      <c r="AF889" s="55"/>
      <c r="AG889" s="63"/>
      <c r="AH889" s="55"/>
      <c r="AI889" s="55"/>
      <c r="AJ889" s="63"/>
      <c r="AK889" s="55"/>
      <c r="AL889" s="55"/>
      <c r="AM889" s="63"/>
      <c r="AN889" s="55"/>
      <c r="AO889" s="70"/>
      <c r="AP889" s="57"/>
      <c r="AQ889" s="57"/>
      <c r="AR889" s="53"/>
    </row>
    <row r="890" spans="1:44" ht="12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63"/>
      <c r="Y890" s="55"/>
      <c r="Z890" s="55"/>
      <c r="AA890" s="63"/>
      <c r="AB890" s="55"/>
      <c r="AC890" s="55"/>
      <c r="AD890" s="63"/>
      <c r="AE890" s="55"/>
      <c r="AF890" s="55"/>
      <c r="AG890" s="63"/>
      <c r="AH890" s="55"/>
      <c r="AI890" s="55"/>
      <c r="AJ890" s="63"/>
      <c r="AK890" s="55"/>
      <c r="AL890" s="55"/>
      <c r="AM890" s="63"/>
      <c r="AN890" s="55"/>
      <c r="AO890" s="70"/>
      <c r="AP890" s="57"/>
      <c r="AQ890" s="57"/>
      <c r="AR890" s="53"/>
    </row>
    <row r="891" spans="1:44" ht="12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63"/>
      <c r="Y891" s="55"/>
      <c r="Z891" s="55"/>
      <c r="AA891" s="63"/>
      <c r="AB891" s="55"/>
      <c r="AC891" s="55"/>
      <c r="AD891" s="63"/>
      <c r="AE891" s="55"/>
      <c r="AF891" s="55"/>
      <c r="AG891" s="63"/>
      <c r="AH891" s="55"/>
      <c r="AI891" s="55"/>
      <c r="AJ891" s="63"/>
      <c r="AK891" s="55"/>
      <c r="AL891" s="55"/>
      <c r="AM891" s="63"/>
      <c r="AN891" s="55"/>
      <c r="AO891" s="70"/>
      <c r="AP891" s="57"/>
      <c r="AQ891" s="57"/>
      <c r="AR891" s="53"/>
    </row>
    <row r="892" spans="1:44" ht="12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63"/>
      <c r="Y892" s="55"/>
      <c r="Z892" s="55"/>
      <c r="AA892" s="63"/>
      <c r="AB892" s="55"/>
      <c r="AC892" s="55"/>
      <c r="AD892" s="63"/>
      <c r="AE892" s="55"/>
      <c r="AF892" s="55"/>
      <c r="AG892" s="63"/>
      <c r="AH892" s="55"/>
      <c r="AI892" s="55"/>
      <c r="AJ892" s="63"/>
      <c r="AK892" s="55"/>
      <c r="AL892" s="55"/>
      <c r="AM892" s="63"/>
      <c r="AN892" s="55"/>
      <c r="AO892" s="70"/>
      <c r="AP892" s="57"/>
      <c r="AQ892" s="57"/>
      <c r="AR892" s="53"/>
    </row>
    <row r="893" spans="1:44" ht="12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63"/>
      <c r="Y893" s="55"/>
      <c r="Z893" s="55"/>
      <c r="AA893" s="63"/>
      <c r="AB893" s="55"/>
      <c r="AC893" s="55"/>
      <c r="AD893" s="63"/>
      <c r="AE893" s="55"/>
      <c r="AF893" s="55"/>
      <c r="AG893" s="63"/>
      <c r="AH893" s="55"/>
      <c r="AI893" s="55"/>
      <c r="AJ893" s="63"/>
      <c r="AK893" s="55"/>
      <c r="AL893" s="55"/>
      <c r="AM893" s="63"/>
      <c r="AN893" s="55"/>
      <c r="AO893" s="70"/>
      <c r="AP893" s="57"/>
      <c r="AQ893" s="57"/>
      <c r="AR893" s="53"/>
    </row>
    <row r="894" spans="1:44" ht="12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63"/>
      <c r="Y894" s="55"/>
      <c r="Z894" s="55"/>
      <c r="AA894" s="63"/>
      <c r="AB894" s="55"/>
      <c r="AC894" s="55"/>
      <c r="AD894" s="63"/>
      <c r="AE894" s="55"/>
      <c r="AF894" s="55"/>
      <c r="AG894" s="63"/>
      <c r="AH894" s="55"/>
      <c r="AI894" s="55"/>
      <c r="AJ894" s="63"/>
      <c r="AK894" s="55"/>
      <c r="AL894" s="55"/>
      <c r="AM894" s="63"/>
      <c r="AN894" s="55"/>
      <c r="AO894" s="70"/>
      <c r="AP894" s="57"/>
      <c r="AQ894" s="57"/>
      <c r="AR894" s="53"/>
    </row>
    <row r="895" spans="1:44" ht="12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63"/>
      <c r="Y895" s="55"/>
      <c r="Z895" s="55"/>
      <c r="AA895" s="63"/>
      <c r="AB895" s="55"/>
      <c r="AC895" s="55"/>
      <c r="AD895" s="63"/>
      <c r="AE895" s="55"/>
      <c r="AF895" s="55"/>
      <c r="AG895" s="63"/>
      <c r="AH895" s="55"/>
      <c r="AI895" s="55"/>
      <c r="AJ895" s="63"/>
      <c r="AK895" s="55"/>
      <c r="AL895" s="55"/>
      <c r="AM895" s="63"/>
      <c r="AN895" s="55"/>
      <c r="AO895" s="70"/>
      <c r="AP895" s="57"/>
      <c r="AQ895" s="57"/>
      <c r="AR895" s="53"/>
    </row>
    <row r="896" spans="1:44" ht="12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63"/>
      <c r="Y896" s="55"/>
      <c r="Z896" s="55"/>
      <c r="AA896" s="63"/>
      <c r="AB896" s="55"/>
      <c r="AC896" s="55"/>
      <c r="AD896" s="63"/>
      <c r="AE896" s="55"/>
      <c r="AF896" s="55"/>
      <c r="AG896" s="63"/>
      <c r="AH896" s="55"/>
      <c r="AI896" s="55"/>
      <c r="AJ896" s="63"/>
      <c r="AK896" s="55"/>
      <c r="AL896" s="55"/>
      <c r="AM896" s="63"/>
      <c r="AN896" s="55"/>
      <c r="AO896" s="70"/>
      <c r="AP896" s="57"/>
      <c r="AQ896" s="57"/>
      <c r="AR896" s="53"/>
    </row>
    <row r="897" spans="1:44" ht="12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63"/>
      <c r="Y897" s="55"/>
      <c r="Z897" s="55"/>
      <c r="AA897" s="63"/>
      <c r="AB897" s="55"/>
      <c r="AC897" s="55"/>
      <c r="AD897" s="63"/>
      <c r="AE897" s="55"/>
      <c r="AF897" s="55"/>
      <c r="AG897" s="63"/>
      <c r="AH897" s="55"/>
      <c r="AI897" s="55"/>
      <c r="AJ897" s="63"/>
      <c r="AK897" s="55"/>
      <c r="AL897" s="55"/>
      <c r="AM897" s="63"/>
      <c r="AN897" s="55"/>
      <c r="AO897" s="70"/>
      <c r="AP897" s="57"/>
      <c r="AQ897" s="57"/>
      <c r="AR897" s="53"/>
    </row>
    <row r="898" spans="1:44" ht="12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63"/>
      <c r="Y898" s="55"/>
      <c r="Z898" s="55"/>
      <c r="AA898" s="63"/>
      <c r="AB898" s="55"/>
      <c r="AC898" s="55"/>
      <c r="AD898" s="63"/>
      <c r="AE898" s="55"/>
      <c r="AF898" s="55"/>
      <c r="AG898" s="63"/>
      <c r="AH898" s="55"/>
      <c r="AI898" s="55"/>
      <c r="AJ898" s="63"/>
      <c r="AK898" s="55"/>
      <c r="AL898" s="55"/>
      <c r="AM898" s="63"/>
      <c r="AN898" s="55"/>
      <c r="AO898" s="70"/>
      <c r="AP898" s="57"/>
      <c r="AQ898" s="57"/>
      <c r="AR898" s="53"/>
    </row>
    <row r="899" spans="1:44" ht="12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63"/>
      <c r="Y899" s="55"/>
      <c r="Z899" s="55"/>
      <c r="AA899" s="63"/>
      <c r="AB899" s="55"/>
      <c r="AC899" s="55"/>
      <c r="AD899" s="63"/>
      <c r="AE899" s="55"/>
      <c r="AF899" s="55"/>
      <c r="AG899" s="63"/>
      <c r="AH899" s="55"/>
      <c r="AI899" s="55"/>
      <c r="AJ899" s="63"/>
      <c r="AK899" s="55"/>
      <c r="AL899" s="55"/>
      <c r="AM899" s="63"/>
      <c r="AN899" s="55"/>
      <c r="AO899" s="70"/>
      <c r="AP899" s="57"/>
      <c r="AQ899" s="57"/>
      <c r="AR899" s="53"/>
    </row>
    <row r="900" spans="1:44" ht="12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63"/>
      <c r="Y900" s="55"/>
      <c r="Z900" s="55"/>
      <c r="AA900" s="63"/>
      <c r="AB900" s="55"/>
      <c r="AC900" s="55"/>
      <c r="AD900" s="63"/>
      <c r="AE900" s="55"/>
      <c r="AF900" s="55"/>
      <c r="AG900" s="63"/>
      <c r="AH900" s="55"/>
      <c r="AI900" s="55"/>
      <c r="AJ900" s="63"/>
      <c r="AK900" s="55"/>
      <c r="AL900" s="55"/>
      <c r="AM900" s="63"/>
      <c r="AN900" s="55"/>
      <c r="AO900" s="70"/>
      <c r="AP900" s="57"/>
      <c r="AQ900" s="57"/>
      <c r="AR900" s="53"/>
    </row>
    <row r="901" spans="1:44" ht="12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63"/>
      <c r="Y901" s="55"/>
      <c r="Z901" s="55"/>
      <c r="AA901" s="63"/>
      <c r="AB901" s="55"/>
      <c r="AC901" s="55"/>
      <c r="AD901" s="63"/>
      <c r="AE901" s="55"/>
      <c r="AF901" s="55"/>
      <c r="AG901" s="63"/>
      <c r="AH901" s="55"/>
      <c r="AI901" s="55"/>
      <c r="AJ901" s="63"/>
      <c r="AK901" s="55"/>
      <c r="AL901" s="55"/>
      <c r="AM901" s="63"/>
      <c r="AN901" s="55"/>
      <c r="AO901" s="70"/>
      <c r="AP901" s="57"/>
      <c r="AQ901" s="57"/>
      <c r="AR901" s="53"/>
    </row>
    <row r="902" spans="1:44" ht="12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63"/>
      <c r="Y902" s="55"/>
      <c r="Z902" s="55"/>
      <c r="AA902" s="63"/>
      <c r="AB902" s="55"/>
      <c r="AC902" s="55"/>
      <c r="AD902" s="63"/>
      <c r="AE902" s="55"/>
      <c r="AF902" s="55"/>
      <c r="AG902" s="63"/>
      <c r="AH902" s="55"/>
      <c r="AI902" s="55"/>
      <c r="AJ902" s="63"/>
      <c r="AK902" s="55"/>
      <c r="AL902" s="55"/>
      <c r="AM902" s="63"/>
      <c r="AN902" s="55"/>
      <c r="AO902" s="70"/>
      <c r="AP902" s="57"/>
      <c r="AQ902" s="57"/>
      <c r="AR902" s="53"/>
    </row>
    <row r="903" spans="1:44" ht="12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63"/>
      <c r="Y903" s="55"/>
      <c r="Z903" s="55"/>
      <c r="AA903" s="63"/>
      <c r="AB903" s="55"/>
      <c r="AC903" s="55"/>
      <c r="AD903" s="63"/>
      <c r="AE903" s="55"/>
      <c r="AF903" s="55"/>
      <c r="AG903" s="63"/>
      <c r="AH903" s="55"/>
      <c r="AI903" s="55"/>
      <c r="AJ903" s="63"/>
      <c r="AK903" s="55"/>
      <c r="AL903" s="55"/>
      <c r="AM903" s="63"/>
      <c r="AN903" s="55"/>
      <c r="AO903" s="70"/>
      <c r="AP903" s="57"/>
      <c r="AQ903" s="57"/>
      <c r="AR903" s="53"/>
    </row>
    <row r="904" spans="1:44" ht="12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63"/>
      <c r="Y904" s="55"/>
      <c r="Z904" s="55"/>
      <c r="AA904" s="63"/>
      <c r="AB904" s="55"/>
      <c r="AC904" s="55"/>
      <c r="AD904" s="63"/>
      <c r="AE904" s="55"/>
      <c r="AF904" s="55"/>
      <c r="AG904" s="63"/>
      <c r="AH904" s="55"/>
      <c r="AI904" s="55"/>
      <c r="AJ904" s="63"/>
      <c r="AK904" s="55"/>
      <c r="AL904" s="55"/>
      <c r="AM904" s="63"/>
      <c r="AN904" s="55"/>
      <c r="AO904" s="70"/>
      <c r="AP904" s="57"/>
      <c r="AQ904" s="57"/>
      <c r="AR904" s="53"/>
    </row>
    <row r="905" spans="1:44" ht="12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63"/>
      <c r="Y905" s="55"/>
      <c r="Z905" s="55"/>
      <c r="AA905" s="63"/>
      <c r="AB905" s="55"/>
      <c r="AC905" s="55"/>
      <c r="AD905" s="63"/>
      <c r="AE905" s="55"/>
      <c r="AF905" s="55"/>
      <c r="AG905" s="63"/>
      <c r="AH905" s="55"/>
      <c r="AI905" s="55"/>
      <c r="AJ905" s="63"/>
      <c r="AK905" s="55"/>
      <c r="AL905" s="55"/>
      <c r="AM905" s="63"/>
      <c r="AN905" s="55"/>
      <c r="AO905" s="70"/>
      <c r="AP905" s="57"/>
      <c r="AQ905" s="57"/>
      <c r="AR905" s="53"/>
    </row>
    <row r="906" spans="1:44" ht="12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63"/>
      <c r="Y906" s="55"/>
      <c r="Z906" s="55"/>
      <c r="AA906" s="63"/>
      <c r="AB906" s="55"/>
      <c r="AC906" s="55"/>
      <c r="AD906" s="63"/>
      <c r="AE906" s="55"/>
      <c r="AF906" s="55"/>
      <c r="AG906" s="63"/>
      <c r="AH906" s="55"/>
      <c r="AI906" s="55"/>
      <c r="AJ906" s="63"/>
      <c r="AK906" s="55"/>
      <c r="AL906" s="55"/>
      <c r="AM906" s="63"/>
      <c r="AN906" s="55"/>
      <c r="AO906" s="70"/>
      <c r="AP906" s="57"/>
      <c r="AQ906" s="57"/>
      <c r="AR906" s="53"/>
    </row>
    <row r="907" spans="1:44" ht="12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63"/>
      <c r="Y907" s="55"/>
      <c r="Z907" s="55"/>
      <c r="AA907" s="63"/>
      <c r="AB907" s="55"/>
      <c r="AC907" s="55"/>
      <c r="AD907" s="63"/>
      <c r="AE907" s="55"/>
      <c r="AF907" s="55"/>
      <c r="AG907" s="63"/>
      <c r="AH907" s="55"/>
      <c r="AI907" s="55"/>
      <c r="AJ907" s="63"/>
      <c r="AK907" s="55"/>
      <c r="AL907" s="55"/>
      <c r="AM907" s="63"/>
      <c r="AN907" s="55"/>
      <c r="AO907" s="70"/>
      <c r="AP907" s="57"/>
      <c r="AQ907" s="57"/>
      <c r="AR907" s="53"/>
    </row>
    <row r="908" spans="1:44" ht="12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63"/>
      <c r="Y908" s="55"/>
      <c r="Z908" s="55"/>
      <c r="AA908" s="63"/>
      <c r="AB908" s="55"/>
      <c r="AC908" s="55"/>
      <c r="AD908" s="63"/>
      <c r="AE908" s="55"/>
      <c r="AF908" s="55"/>
      <c r="AG908" s="63"/>
      <c r="AH908" s="55"/>
      <c r="AI908" s="55"/>
      <c r="AJ908" s="63"/>
      <c r="AK908" s="55"/>
      <c r="AL908" s="55"/>
      <c r="AM908" s="63"/>
      <c r="AN908" s="55"/>
      <c r="AO908" s="70"/>
      <c r="AP908" s="57"/>
      <c r="AQ908" s="57"/>
      <c r="AR908" s="53"/>
    </row>
    <row r="909" spans="1:44" ht="12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63"/>
      <c r="Y909" s="55"/>
      <c r="Z909" s="55"/>
      <c r="AA909" s="63"/>
      <c r="AB909" s="55"/>
      <c r="AC909" s="55"/>
      <c r="AD909" s="63"/>
      <c r="AE909" s="55"/>
      <c r="AF909" s="55"/>
      <c r="AG909" s="63"/>
      <c r="AH909" s="55"/>
      <c r="AI909" s="55"/>
      <c r="AJ909" s="63"/>
      <c r="AK909" s="55"/>
      <c r="AL909" s="55"/>
      <c r="AM909" s="63"/>
      <c r="AN909" s="55"/>
      <c r="AO909" s="70"/>
      <c r="AP909" s="57"/>
      <c r="AQ909" s="57"/>
      <c r="AR909" s="53"/>
    </row>
    <row r="910" spans="1:44" ht="12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63"/>
      <c r="Y910" s="55"/>
      <c r="Z910" s="55"/>
      <c r="AA910" s="63"/>
      <c r="AB910" s="55"/>
      <c r="AC910" s="55"/>
      <c r="AD910" s="63"/>
      <c r="AE910" s="55"/>
      <c r="AF910" s="55"/>
      <c r="AG910" s="63"/>
      <c r="AH910" s="55"/>
      <c r="AI910" s="55"/>
      <c r="AJ910" s="63"/>
      <c r="AK910" s="55"/>
      <c r="AL910" s="55"/>
      <c r="AM910" s="63"/>
      <c r="AN910" s="55"/>
      <c r="AO910" s="70"/>
      <c r="AP910" s="57"/>
      <c r="AQ910" s="57"/>
      <c r="AR910" s="53"/>
    </row>
    <row r="911" spans="1:44" ht="12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63"/>
      <c r="Y911" s="55"/>
      <c r="Z911" s="55"/>
      <c r="AA911" s="63"/>
      <c r="AB911" s="55"/>
      <c r="AC911" s="55"/>
      <c r="AD911" s="63"/>
      <c r="AE911" s="55"/>
      <c r="AF911" s="55"/>
      <c r="AG911" s="63"/>
      <c r="AH911" s="55"/>
      <c r="AI911" s="55"/>
      <c r="AJ911" s="63"/>
      <c r="AK911" s="55"/>
      <c r="AL911" s="55"/>
      <c r="AM911" s="63"/>
      <c r="AN911" s="55"/>
      <c r="AO911" s="70"/>
      <c r="AP911" s="57"/>
      <c r="AQ911" s="57"/>
      <c r="AR911" s="53"/>
    </row>
    <row r="912" spans="1:44" ht="12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63"/>
      <c r="Y912" s="55"/>
      <c r="Z912" s="55"/>
      <c r="AA912" s="63"/>
      <c r="AB912" s="55"/>
      <c r="AC912" s="55"/>
      <c r="AD912" s="63"/>
      <c r="AE912" s="55"/>
      <c r="AF912" s="55"/>
      <c r="AG912" s="63"/>
      <c r="AH912" s="55"/>
      <c r="AI912" s="55"/>
      <c r="AJ912" s="63"/>
      <c r="AK912" s="55"/>
      <c r="AL912" s="55"/>
      <c r="AM912" s="63"/>
      <c r="AN912" s="55"/>
      <c r="AO912" s="70"/>
      <c r="AP912" s="57"/>
      <c r="AQ912" s="57"/>
      <c r="AR912" s="53"/>
    </row>
    <row r="913" spans="1:44" ht="12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63"/>
      <c r="Y913" s="55"/>
      <c r="Z913" s="55"/>
      <c r="AA913" s="63"/>
      <c r="AB913" s="55"/>
      <c r="AC913" s="55"/>
      <c r="AD913" s="63"/>
      <c r="AE913" s="55"/>
      <c r="AF913" s="55"/>
      <c r="AG913" s="63"/>
      <c r="AH913" s="55"/>
      <c r="AI913" s="55"/>
      <c r="AJ913" s="63"/>
      <c r="AK913" s="55"/>
      <c r="AL913" s="55"/>
      <c r="AM913" s="63"/>
      <c r="AN913" s="55"/>
      <c r="AO913" s="70"/>
      <c r="AP913" s="57"/>
      <c r="AQ913" s="57"/>
      <c r="AR913" s="53"/>
    </row>
    <row r="914" spans="1:44" ht="12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63"/>
      <c r="Y914" s="55"/>
      <c r="Z914" s="55"/>
      <c r="AA914" s="63"/>
      <c r="AB914" s="55"/>
      <c r="AC914" s="55"/>
      <c r="AD914" s="63"/>
      <c r="AE914" s="55"/>
      <c r="AF914" s="55"/>
      <c r="AG914" s="63"/>
      <c r="AH914" s="55"/>
      <c r="AI914" s="55"/>
      <c r="AJ914" s="63"/>
      <c r="AK914" s="55"/>
      <c r="AL914" s="55"/>
      <c r="AM914" s="63"/>
      <c r="AN914" s="55"/>
      <c r="AO914" s="70"/>
      <c r="AP914" s="57"/>
      <c r="AQ914" s="57"/>
      <c r="AR914" s="53"/>
    </row>
    <row r="915" spans="1:44" ht="12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63"/>
      <c r="Y915" s="55"/>
      <c r="Z915" s="55"/>
      <c r="AA915" s="63"/>
      <c r="AB915" s="55"/>
      <c r="AC915" s="55"/>
      <c r="AD915" s="63"/>
      <c r="AE915" s="55"/>
      <c r="AF915" s="55"/>
      <c r="AG915" s="63"/>
      <c r="AH915" s="55"/>
      <c r="AI915" s="55"/>
      <c r="AJ915" s="63"/>
      <c r="AK915" s="55"/>
      <c r="AL915" s="55"/>
      <c r="AM915" s="63"/>
      <c r="AN915" s="55"/>
      <c r="AO915" s="70"/>
      <c r="AP915" s="57"/>
      <c r="AQ915" s="57"/>
      <c r="AR915" s="53"/>
    </row>
    <row r="916" spans="1:44" ht="12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63"/>
      <c r="Y916" s="55"/>
      <c r="Z916" s="55"/>
      <c r="AA916" s="63"/>
      <c r="AB916" s="55"/>
      <c r="AC916" s="55"/>
      <c r="AD916" s="63"/>
      <c r="AE916" s="55"/>
      <c r="AF916" s="55"/>
      <c r="AG916" s="63"/>
      <c r="AH916" s="55"/>
      <c r="AI916" s="55"/>
      <c r="AJ916" s="63"/>
      <c r="AK916" s="55"/>
      <c r="AL916" s="55"/>
      <c r="AM916" s="63"/>
      <c r="AN916" s="55"/>
      <c r="AO916" s="70"/>
      <c r="AP916" s="57"/>
      <c r="AQ916" s="57"/>
      <c r="AR916" s="53"/>
    </row>
    <row r="917" spans="1:44" ht="12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63"/>
      <c r="Y917" s="55"/>
      <c r="Z917" s="55"/>
      <c r="AA917" s="63"/>
      <c r="AB917" s="55"/>
      <c r="AC917" s="55"/>
      <c r="AD917" s="63"/>
      <c r="AE917" s="55"/>
      <c r="AF917" s="55"/>
      <c r="AG917" s="63"/>
      <c r="AH917" s="55"/>
      <c r="AI917" s="55"/>
      <c r="AJ917" s="63"/>
      <c r="AK917" s="55"/>
      <c r="AL917" s="55"/>
      <c r="AM917" s="63"/>
      <c r="AN917" s="55"/>
      <c r="AO917" s="70"/>
      <c r="AP917" s="57"/>
      <c r="AQ917" s="57"/>
      <c r="AR917" s="53"/>
    </row>
    <row r="918" spans="1:44" ht="12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63"/>
      <c r="Y918" s="55"/>
      <c r="Z918" s="55"/>
      <c r="AA918" s="63"/>
      <c r="AB918" s="55"/>
      <c r="AC918" s="55"/>
      <c r="AD918" s="63"/>
      <c r="AE918" s="55"/>
      <c r="AF918" s="55"/>
      <c r="AG918" s="63"/>
      <c r="AH918" s="55"/>
      <c r="AI918" s="55"/>
      <c r="AJ918" s="63"/>
      <c r="AK918" s="55"/>
      <c r="AL918" s="55"/>
      <c r="AM918" s="63"/>
      <c r="AN918" s="55"/>
      <c r="AO918" s="70"/>
      <c r="AP918" s="57"/>
      <c r="AQ918" s="57"/>
      <c r="AR918" s="53"/>
    </row>
    <row r="919" spans="1:44" ht="12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63"/>
      <c r="Y919" s="55"/>
      <c r="Z919" s="55"/>
      <c r="AA919" s="63"/>
      <c r="AB919" s="55"/>
      <c r="AC919" s="55"/>
      <c r="AD919" s="63"/>
      <c r="AE919" s="55"/>
      <c r="AF919" s="55"/>
      <c r="AG919" s="63"/>
      <c r="AH919" s="55"/>
      <c r="AI919" s="55"/>
      <c r="AJ919" s="63"/>
      <c r="AK919" s="55"/>
      <c r="AL919" s="55"/>
      <c r="AM919" s="63"/>
      <c r="AN919" s="55"/>
      <c r="AO919" s="70"/>
      <c r="AP919" s="57"/>
      <c r="AQ919" s="57"/>
      <c r="AR919" s="53"/>
    </row>
    <row r="920" spans="1:44" ht="12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63"/>
      <c r="Y920" s="55"/>
      <c r="Z920" s="55"/>
      <c r="AA920" s="63"/>
      <c r="AB920" s="55"/>
      <c r="AC920" s="55"/>
      <c r="AD920" s="63"/>
      <c r="AE920" s="55"/>
      <c r="AF920" s="55"/>
      <c r="AG920" s="63"/>
      <c r="AH920" s="55"/>
      <c r="AI920" s="55"/>
      <c r="AJ920" s="63"/>
      <c r="AK920" s="55"/>
      <c r="AL920" s="55"/>
      <c r="AM920" s="63"/>
      <c r="AN920" s="55"/>
      <c r="AO920" s="70"/>
      <c r="AP920" s="57"/>
      <c r="AQ920" s="57"/>
      <c r="AR920" s="53"/>
    </row>
    <row r="921" spans="1:44" ht="12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63"/>
      <c r="Y921" s="55"/>
      <c r="Z921" s="55"/>
      <c r="AA921" s="63"/>
      <c r="AB921" s="55"/>
      <c r="AC921" s="55"/>
      <c r="AD921" s="63"/>
      <c r="AE921" s="55"/>
      <c r="AF921" s="55"/>
      <c r="AG921" s="63"/>
      <c r="AH921" s="55"/>
      <c r="AI921" s="55"/>
      <c r="AJ921" s="63"/>
      <c r="AK921" s="55"/>
      <c r="AL921" s="55"/>
      <c r="AM921" s="63"/>
      <c r="AN921" s="55"/>
      <c r="AO921" s="70"/>
      <c r="AP921" s="57"/>
      <c r="AQ921" s="57"/>
      <c r="AR921" s="53"/>
    </row>
    <row r="922" spans="1:44" ht="12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63"/>
      <c r="Y922" s="55"/>
      <c r="Z922" s="55"/>
      <c r="AA922" s="63"/>
      <c r="AB922" s="55"/>
      <c r="AC922" s="55"/>
      <c r="AD922" s="63"/>
      <c r="AE922" s="55"/>
      <c r="AF922" s="55"/>
      <c r="AG922" s="63"/>
      <c r="AH922" s="55"/>
      <c r="AI922" s="55"/>
      <c r="AJ922" s="63"/>
      <c r="AK922" s="55"/>
      <c r="AL922" s="55"/>
      <c r="AM922" s="63"/>
      <c r="AN922" s="55"/>
      <c r="AO922" s="70"/>
      <c r="AP922" s="57"/>
      <c r="AQ922" s="57"/>
      <c r="AR922" s="53"/>
    </row>
    <row r="923" spans="1:44" ht="12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63"/>
      <c r="Y923" s="55"/>
      <c r="Z923" s="55"/>
      <c r="AA923" s="63"/>
      <c r="AB923" s="55"/>
      <c r="AC923" s="55"/>
      <c r="AD923" s="63"/>
      <c r="AE923" s="55"/>
      <c r="AF923" s="55"/>
      <c r="AG923" s="63"/>
      <c r="AH923" s="55"/>
      <c r="AI923" s="55"/>
      <c r="AJ923" s="63"/>
      <c r="AK923" s="55"/>
      <c r="AL923" s="55"/>
      <c r="AM923" s="63"/>
      <c r="AN923" s="55"/>
      <c r="AO923" s="70"/>
      <c r="AP923" s="57"/>
      <c r="AQ923" s="57"/>
      <c r="AR923" s="53"/>
    </row>
    <row r="924" spans="1:44" ht="12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63"/>
      <c r="Y924" s="55"/>
      <c r="Z924" s="55"/>
      <c r="AA924" s="63"/>
      <c r="AB924" s="55"/>
      <c r="AC924" s="55"/>
      <c r="AD924" s="63"/>
      <c r="AE924" s="55"/>
      <c r="AF924" s="55"/>
      <c r="AG924" s="63"/>
      <c r="AH924" s="55"/>
      <c r="AI924" s="55"/>
      <c r="AJ924" s="63"/>
      <c r="AK924" s="55"/>
      <c r="AL924" s="55"/>
      <c r="AM924" s="63"/>
      <c r="AN924" s="55"/>
      <c r="AO924" s="70"/>
      <c r="AP924" s="57"/>
      <c r="AQ924" s="57"/>
      <c r="AR924" s="53"/>
    </row>
    <row r="925" spans="1:44" ht="12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63"/>
      <c r="Y925" s="55"/>
      <c r="Z925" s="55"/>
      <c r="AA925" s="63"/>
      <c r="AB925" s="55"/>
      <c r="AC925" s="55"/>
      <c r="AD925" s="63"/>
      <c r="AE925" s="55"/>
      <c r="AF925" s="55"/>
      <c r="AG925" s="63"/>
      <c r="AH925" s="55"/>
      <c r="AI925" s="55"/>
      <c r="AJ925" s="63"/>
      <c r="AK925" s="55"/>
      <c r="AL925" s="55"/>
      <c r="AM925" s="63"/>
      <c r="AN925" s="55"/>
      <c r="AO925" s="70"/>
      <c r="AP925" s="57"/>
      <c r="AQ925" s="57"/>
      <c r="AR925" s="53"/>
    </row>
    <row r="926" spans="1:44" ht="12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63"/>
      <c r="Y926" s="55"/>
      <c r="Z926" s="55"/>
      <c r="AA926" s="63"/>
      <c r="AB926" s="55"/>
      <c r="AC926" s="55"/>
      <c r="AD926" s="63"/>
      <c r="AE926" s="55"/>
      <c r="AF926" s="55"/>
      <c r="AG926" s="63"/>
      <c r="AH926" s="55"/>
      <c r="AI926" s="55"/>
      <c r="AJ926" s="63"/>
      <c r="AK926" s="55"/>
      <c r="AL926" s="55"/>
      <c r="AM926" s="63"/>
      <c r="AN926" s="55"/>
      <c r="AO926" s="70"/>
      <c r="AP926" s="57"/>
      <c r="AQ926" s="57"/>
      <c r="AR926" s="53"/>
    </row>
    <row r="927" spans="1:44" ht="12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63"/>
      <c r="Y927" s="55"/>
      <c r="Z927" s="55"/>
      <c r="AA927" s="63"/>
      <c r="AB927" s="55"/>
      <c r="AC927" s="55"/>
      <c r="AD927" s="63"/>
      <c r="AE927" s="55"/>
      <c r="AF927" s="55"/>
      <c r="AG927" s="63"/>
      <c r="AH927" s="55"/>
      <c r="AI927" s="55"/>
      <c r="AJ927" s="63"/>
      <c r="AK927" s="55"/>
      <c r="AL927" s="55"/>
      <c r="AM927" s="63"/>
      <c r="AN927" s="55"/>
      <c r="AO927" s="70"/>
      <c r="AP927" s="57"/>
      <c r="AQ927" s="57"/>
      <c r="AR927" s="53"/>
    </row>
    <row r="928" spans="1:44" ht="12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63"/>
      <c r="Y928" s="55"/>
      <c r="Z928" s="55"/>
      <c r="AA928" s="63"/>
      <c r="AB928" s="55"/>
      <c r="AC928" s="55"/>
      <c r="AD928" s="63"/>
      <c r="AE928" s="55"/>
      <c r="AF928" s="55"/>
      <c r="AG928" s="63"/>
      <c r="AH928" s="55"/>
      <c r="AI928" s="55"/>
      <c r="AJ928" s="63"/>
      <c r="AK928" s="55"/>
      <c r="AL928" s="55"/>
      <c r="AM928" s="63"/>
      <c r="AN928" s="55"/>
      <c r="AO928" s="70"/>
      <c r="AP928" s="57"/>
      <c r="AQ928" s="57"/>
      <c r="AR928" s="53"/>
    </row>
    <row r="929" spans="1:44" ht="12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63"/>
      <c r="Y929" s="55"/>
      <c r="Z929" s="55"/>
      <c r="AA929" s="63"/>
      <c r="AB929" s="55"/>
      <c r="AC929" s="55"/>
      <c r="AD929" s="63"/>
      <c r="AE929" s="55"/>
      <c r="AF929" s="55"/>
      <c r="AG929" s="63"/>
      <c r="AH929" s="55"/>
      <c r="AI929" s="55"/>
      <c r="AJ929" s="63"/>
      <c r="AK929" s="55"/>
      <c r="AL929" s="55"/>
      <c r="AM929" s="63"/>
      <c r="AN929" s="55"/>
      <c r="AO929" s="70"/>
      <c r="AP929" s="57"/>
      <c r="AQ929" s="57"/>
      <c r="AR929" s="53"/>
    </row>
    <row r="930" spans="1:44" ht="12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63"/>
      <c r="Y930" s="55"/>
      <c r="Z930" s="55"/>
      <c r="AA930" s="63"/>
      <c r="AB930" s="55"/>
      <c r="AC930" s="55"/>
      <c r="AD930" s="63"/>
      <c r="AE930" s="55"/>
      <c r="AF930" s="55"/>
      <c r="AG930" s="63"/>
      <c r="AH930" s="55"/>
      <c r="AI930" s="55"/>
      <c r="AJ930" s="63"/>
      <c r="AK930" s="55"/>
      <c r="AL930" s="55"/>
      <c r="AM930" s="63"/>
      <c r="AN930" s="55"/>
      <c r="AO930" s="70"/>
      <c r="AP930" s="57"/>
      <c r="AQ930" s="57"/>
      <c r="AR930" s="53"/>
    </row>
    <row r="931" spans="1:44" ht="12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63"/>
      <c r="Y931" s="55"/>
      <c r="Z931" s="55"/>
      <c r="AA931" s="63"/>
      <c r="AB931" s="55"/>
      <c r="AC931" s="55"/>
      <c r="AD931" s="63"/>
      <c r="AE931" s="55"/>
      <c r="AF931" s="55"/>
      <c r="AG931" s="63"/>
      <c r="AH931" s="55"/>
      <c r="AI931" s="55"/>
      <c r="AJ931" s="63"/>
      <c r="AK931" s="55"/>
      <c r="AL931" s="55"/>
      <c r="AM931" s="63"/>
      <c r="AN931" s="55"/>
      <c r="AO931" s="70"/>
      <c r="AP931" s="57"/>
      <c r="AQ931" s="57"/>
      <c r="AR931" s="53"/>
    </row>
    <row r="932" spans="1:44" ht="12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63"/>
      <c r="Y932" s="55"/>
      <c r="Z932" s="55"/>
      <c r="AA932" s="63"/>
      <c r="AB932" s="55"/>
      <c r="AC932" s="55"/>
      <c r="AD932" s="63"/>
      <c r="AE932" s="55"/>
      <c r="AF932" s="55"/>
      <c r="AG932" s="63"/>
      <c r="AH932" s="55"/>
      <c r="AI932" s="55"/>
      <c r="AJ932" s="63"/>
      <c r="AK932" s="55"/>
      <c r="AL932" s="55"/>
      <c r="AM932" s="63"/>
      <c r="AN932" s="55"/>
      <c r="AO932" s="70"/>
      <c r="AP932" s="57"/>
      <c r="AQ932" s="57"/>
      <c r="AR932" s="53"/>
    </row>
    <row r="933" spans="1:44" ht="12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63"/>
      <c r="Y933" s="55"/>
      <c r="Z933" s="55"/>
      <c r="AA933" s="63"/>
      <c r="AB933" s="55"/>
      <c r="AC933" s="55"/>
      <c r="AD933" s="63"/>
      <c r="AE933" s="55"/>
      <c r="AF933" s="55"/>
      <c r="AG933" s="63"/>
      <c r="AH933" s="55"/>
      <c r="AI933" s="55"/>
      <c r="AJ933" s="63"/>
      <c r="AK933" s="55"/>
      <c r="AL933" s="55"/>
      <c r="AM933" s="63"/>
      <c r="AN933" s="55"/>
      <c r="AO933" s="70"/>
      <c r="AP933" s="57"/>
      <c r="AQ933" s="57"/>
      <c r="AR933" s="53"/>
    </row>
    <row r="934" spans="1:44" ht="12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63"/>
      <c r="Y934" s="55"/>
      <c r="Z934" s="55"/>
      <c r="AA934" s="63"/>
      <c r="AB934" s="55"/>
      <c r="AC934" s="55"/>
      <c r="AD934" s="63"/>
      <c r="AE934" s="55"/>
      <c r="AF934" s="55"/>
      <c r="AG934" s="63"/>
      <c r="AH934" s="55"/>
      <c r="AI934" s="55"/>
      <c r="AJ934" s="63"/>
      <c r="AK934" s="55"/>
      <c r="AL934" s="55"/>
      <c r="AM934" s="63"/>
      <c r="AN934" s="55"/>
      <c r="AO934" s="70"/>
      <c r="AP934" s="57"/>
      <c r="AQ934" s="57"/>
      <c r="AR934" s="53"/>
    </row>
    <row r="935" spans="1:44" ht="12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63"/>
      <c r="Y935" s="55"/>
      <c r="Z935" s="55"/>
      <c r="AA935" s="63"/>
      <c r="AB935" s="55"/>
      <c r="AC935" s="55"/>
      <c r="AD935" s="63"/>
      <c r="AE935" s="55"/>
      <c r="AF935" s="55"/>
      <c r="AG935" s="63"/>
      <c r="AH935" s="55"/>
      <c r="AI935" s="55"/>
      <c r="AJ935" s="63"/>
      <c r="AK935" s="55"/>
      <c r="AL935" s="55"/>
      <c r="AM935" s="63"/>
      <c r="AN935" s="55"/>
      <c r="AO935" s="70"/>
      <c r="AP935" s="57"/>
      <c r="AQ935" s="57"/>
      <c r="AR935" s="53"/>
    </row>
    <row r="936" spans="1:44" ht="12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63"/>
      <c r="Y936" s="55"/>
      <c r="Z936" s="55"/>
      <c r="AA936" s="63"/>
      <c r="AB936" s="55"/>
      <c r="AC936" s="55"/>
      <c r="AD936" s="63"/>
      <c r="AE936" s="55"/>
      <c r="AF936" s="55"/>
      <c r="AG936" s="63"/>
      <c r="AH936" s="55"/>
      <c r="AI936" s="55"/>
      <c r="AJ936" s="63"/>
      <c r="AK936" s="55"/>
      <c r="AL936" s="55"/>
      <c r="AM936" s="63"/>
      <c r="AN936" s="55"/>
      <c r="AO936" s="70"/>
      <c r="AP936" s="57"/>
      <c r="AQ936" s="57"/>
      <c r="AR936" s="53"/>
    </row>
    <row r="937" spans="1:44" ht="12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63"/>
      <c r="Y937" s="55"/>
      <c r="Z937" s="55"/>
      <c r="AA937" s="63"/>
      <c r="AB937" s="55"/>
      <c r="AC937" s="55"/>
      <c r="AD937" s="63"/>
      <c r="AE937" s="55"/>
      <c r="AF937" s="55"/>
      <c r="AG937" s="63"/>
      <c r="AH937" s="55"/>
      <c r="AI937" s="55"/>
      <c r="AJ937" s="63"/>
      <c r="AK937" s="55"/>
      <c r="AL937" s="55"/>
      <c r="AM937" s="63"/>
      <c r="AN937" s="55"/>
      <c r="AO937" s="70"/>
      <c r="AP937" s="57"/>
      <c r="AQ937" s="57"/>
      <c r="AR937" s="53"/>
    </row>
    <row r="938" spans="1:44" ht="12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63"/>
      <c r="Y938" s="55"/>
      <c r="Z938" s="55"/>
      <c r="AA938" s="63"/>
      <c r="AB938" s="55"/>
      <c r="AC938" s="55"/>
      <c r="AD938" s="63"/>
      <c r="AE938" s="55"/>
      <c r="AF938" s="55"/>
      <c r="AG938" s="63"/>
      <c r="AH938" s="55"/>
      <c r="AI938" s="55"/>
      <c r="AJ938" s="63"/>
      <c r="AK938" s="55"/>
      <c r="AL938" s="55"/>
      <c r="AM938" s="63"/>
      <c r="AN938" s="55"/>
      <c r="AO938" s="70"/>
      <c r="AP938" s="57"/>
      <c r="AQ938" s="57"/>
      <c r="AR938" s="53"/>
    </row>
    <row r="939" spans="1:44" ht="12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63"/>
      <c r="Y939" s="55"/>
      <c r="Z939" s="55"/>
      <c r="AA939" s="63"/>
      <c r="AB939" s="55"/>
      <c r="AC939" s="55"/>
      <c r="AD939" s="63"/>
      <c r="AE939" s="55"/>
      <c r="AF939" s="55"/>
      <c r="AG939" s="63"/>
      <c r="AH939" s="55"/>
      <c r="AI939" s="55"/>
      <c r="AJ939" s="63"/>
      <c r="AK939" s="55"/>
      <c r="AL939" s="55"/>
      <c r="AM939" s="63"/>
      <c r="AN939" s="55"/>
      <c r="AO939" s="70"/>
      <c r="AP939" s="57"/>
      <c r="AQ939" s="57"/>
      <c r="AR939" s="53"/>
    </row>
    <row r="940" spans="1:44" ht="12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63"/>
      <c r="Y940" s="55"/>
      <c r="Z940" s="55"/>
      <c r="AA940" s="63"/>
      <c r="AB940" s="55"/>
      <c r="AC940" s="55"/>
      <c r="AD940" s="63"/>
      <c r="AE940" s="55"/>
      <c r="AF940" s="55"/>
      <c r="AG940" s="63"/>
      <c r="AH940" s="55"/>
      <c r="AI940" s="55"/>
      <c r="AJ940" s="63"/>
      <c r="AK940" s="55"/>
      <c r="AL940" s="55"/>
      <c r="AM940" s="63"/>
      <c r="AN940" s="55"/>
      <c r="AO940" s="70"/>
      <c r="AP940" s="57"/>
      <c r="AQ940" s="57"/>
      <c r="AR940" s="53"/>
    </row>
    <row r="941" spans="1:44" ht="12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63"/>
      <c r="Y941" s="55"/>
      <c r="Z941" s="55"/>
      <c r="AA941" s="63"/>
      <c r="AB941" s="55"/>
      <c r="AC941" s="55"/>
      <c r="AD941" s="63"/>
      <c r="AE941" s="55"/>
      <c r="AF941" s="55"/>
      <c r="AG941" s="63"/>
      <c r="AH941" s="55"/>
      <c r="AI941" s="55"/>
      <c r="AJ941" s="63"/>
      <c r="AK941" s="55"/>
      <c r="AL941" s="55"/>
      <c r="AM941" s="63"/>
      <c r="AN941" s="55"/>
      <c r="AO941" s="70"/>
      <c r="AP941" s="57"/>
      <c r="AQ941" s="57"/>
      <c r="AR941" s="53"/>
    </row>
    <row r="942" spans="1:44" ht="12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63"/>
      <c r="Y942" s="55"/>
      <c r="Z942" s="55"/>
      <c r="AA942" s="63"/>
      <c r="AB942" s="55"/>
      <c r="AC942" s="55"/>
      <c r="AD942" s="63"/>
      <c r="AE942" s="55"/>
      <c r="AF942" s="55"/>
      <c r="AG942" s="63"/>
      <c r="AH942" s="55"/>
      <c r="AI942" s="55"/>
      <c r="AJ942" s="63"/>
      <c r="AK942" s="55"/>
      <c r="AL942" s="55"/>
      <c r="AM942" s="63"/>
      <c r="AN942" s="55"/>
      <c r="AO942" s="70"/>
      <c r="AP942" s="57"/>
      <c r="AQ942" s="57"/>
      <c r="AR942" s="53"/>
    </row>
    <row r="943" spans="1:44" ht="12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63"/>
      <c r="Y943" s="55"/>
      <c r="Z943" s="55"/>
      <c r="AA943" s="63"/>
      <c r="AB943" s="55"/>
      <c r="AC943" s="55"/>
      <c r="AD943" s="63"/>
      <c r="AE943" s="55"/>
      <c r="AF943" s="55"/>
      <c r="AG943" s="63"/>
      <c r="AH943" s="55"/>
      <c r="AI943" s="55"/>
      <c r="AJ943" s="63"/>
      <c r="AK943" s="55"/>
      <c r="AL943" s="55"/>
      <c r="AM943" s="63"/>
      <c r="AN943" s="55"/>
      <c r="AO943" s="70"/>
      <c r="AP943" s="57"/>
      <c r="AQ943" s="57"/>
      <c r="AR943" s="53"/>
    </row>
    <row r="944" spans="1:44" ht="12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63"/>
      <c r="Y944" s="55"/>
      <c r="Z944" s="55"/>
      <c r="AA944" s="63"/>
      <c r="AB944" s="55"/>
      <c r="AC944" s="55"/>
      <c r="AD944" s="63"/>
      <c r="AE944" s="55"/>
      <c r="AF944" s="55"/>
      <c r="AG944" s="63"/>
      <c r="AH944" s="55"/>
      <c r="AI944" s="55"/>
      <c r="AJ944" s="63"/>
      <c r="AK944" s="55"/>
      <c r="AL944" s="55"/>
      <c r="AM944" s="63"/>
      <c r="AN944" s="55"/>
      <c r="AO944" s="70"/>
      <c r="AP944" s="57"/>
      <c r="AQ944" s="57"/>
      <c r="AR944" s="53"/>
    </row>
    <row r="945" spans="1:44" ht="12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63"/>
      <c r="Y945" s="55"/>
      <c r="Z945" s="55"/>
      <c r="AA945" s="63"/>
      <c r="AB945" s="55"/>
      <c r="AC945" s="55"/>
      <c r="AD945" s="63"/>
      <c r="AE945" s="55"/>
      <c r="AF945" s="55"/>
      <c r="AG945" s="63"/>
      <c r="AH945" s="55"/>
      <c r="AI945" s="55"/>
      <c r="AJ945" s="63"/>
      <c r="AK945" s="55"/>
      <c r="AL945" s="55"/>
      <c r="AM945" s="63"/>
      <c r="AN945" s="55"/>
      <c r="AO945" s="70"/>
      <c r="AP945" s="57"/>
      <c r="AQ945" s="57"/>
      <c r="AR945" s="53"/>
    </row>
    <row r="946" spans="1:44" ht="12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63"/>
      <c r="Y946" s="55"/>
      <c r="Z946" s="55"/>
      <c r="AA946" s="63"/>
      <c r="AB946" s="55"/>
      <c r="AC946" s="55"/>
      <c r="AD946" s="63"/>
      <c r="AE946" s="55"/>
      <c r="AF946" s="55"/>
      <c r="AG946" s="63"/>
      <c r="AH946" s="55"/>
      <c r="AI946" s="55"/>
      <c r="AJ946" s="63"/>
      <c r="AK946" s="55"/>
      <c r="AL946" s="55"/>
      <c r="AM946" s="63"/>
      <c r="AN946" s="55"/>
      <c r="AO946" s="70"/>
      <c r="AP946" s="57"/>
      <c r="AQ946" s="57"/>
      <c r="AR946" s="53"/>
    </row>
    <row r="947" spans="1:44" ht="12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63"/>
      <c r="Y947" s="55"/>
      <c r="Z947" s="55"/>
      <c r="AA947" s="63"/>
      <c r="AB947" s="55"/>
      <c r="AC947" s="55"/>
      <c r="AD947" s="63"/>
      <c r="AE947" s="55"/>
      <c r="AF947" s="55"/>
      <c r="AG947" s="63"/>
      <c r="AH947" s="55"/>
      <c r="AI947" s="55"/>
      <c r="AJ947" s="63"/>
      <c r="AK947" s="55"/>
      <c r="AL947" s="55"/>
      <c r="AM947" s="63"/>
      <c r="AN947" s="55"/>
      <c r="AO947" s="70"/>
      <c r="AP947" s="57"/>
      <c r="AQ947" s="57"/>
      <c r="AR947" s="53"/>
    </row>
    <row r="948" spans="1:44" ht="12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63"/>
      <c r="Y948" s="55"/>
      <c r="Z948" s="55"/>
      <c r="AA948" s="63"/>
      <c r="AB948" s="55"/>
      <c r="AC948" s="55"/>
      <c r="AD948" s="63"/>
      <c r="AE948" s="55"/>
      <c r="AF948" s="55"/>
      <c r="AG948" s="63"/>
      <c r="AH948" s="55"/>
      <c r="AI948" s="55"/>
      <c r="AJ948" s="63"/>
      <c r="AK948" s="55"/>
      <c r="AL948" s="55"/>
      <c r="AM948" s="63"/>
      <c r="AN948" s="55"/>
      <c r="AO948" s="70"/>
      <c r="AP948" s="57"/>
      <c r="AQ948" s="57"/>
      <c r="AR948" s="53"/>
    </row>
    <row r="949" spans="1:44" ht="12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63"/>
      <c r="Y949" s="55"/>
      <c r="Z949" s="55"/>
      <c r="AA949" s="63"/>
      <c r="AB949" s="55"/>
      <c r="AC949" s="55"/>
      <c r="AD949" s="63"/>
      <c r="AE949" s="55"/>
      <c r="AF949" s="55"/>
      <c r="AG949" s="63"/>
      <c r="AH949" s="55"/>
      <c r="AI949" s="55"/>
      <c r="AJ949" s="63"/>
      <c r="AK949" s="55"/>
      <c r="AL949" s="55"/>
      <c r="AM949" s="63"/>
      <c r="AN949" s="55"/>
      <c r="AO949" s="70"/>
      <c r="AP949" s="57"/>
      <c r="AQ949" s="57"/>
      <c r="AR949" s="53"/>
    </row>
    <row r="950" spans="1:44" ht="12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63"/>
      <c r="Y950" s="55"/>
      <c r="Z950" s="55"/>
      <c r="AA950" s="63"/>
      <c r="AB950" s="55"/>
      <c r="AC950" s="55"/>
      <c r="AD950" s="63"/>
      <c r="AE950" s="55"/>
      <c r="AF950" s="55"/>
      <c r="AG950" s="63"/>
      <c r="AH950" s="55"/>
      <c r="AI950" s="55"/>
      <c r="AJ950" s="63"/>
      <c r="AK950" s="55"/>
      <c r="AL950" s="55"/>
      <c r="AM950" s="63"/>
      <c r="AN950" s="55"/>
      <c r="AO950" s="70"/>
      <c r="AP950" s="57"/>
      <c r="AQ950" s="57"/>
      <c r="AR950" s="53"/>
    </row>
    <row r="951" spans="1:44" ht="12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63"/>
      <c r="Y951" s="55"/>
      <c r="Z951" s="55"/>
      <c r="AA951" s="63"/>
      <c r="AB951" s="55"/>
      <c r="AC951" s="55"/>
      <c r="AD951" s="63"/>
      <c r="AE951" s="55"/>
      <c r="AF951" s="55"/>
      <c r="AG951" s="63"/>
      <c r="AH951" s="55"/>
      <c r="AI951" s="55"/>
      <c r="AJ951" s="63"/>
      <c r="AK951" s="55"/>
      <c r="AL951" s="55"/>
      <c r="AM951" s="63"/>
      <c r="AN951" s="55"/>
      <c r="AO951" s="70"/>
      <c r="AP951" s="57"/>
      <c r="AQ951" s="57"/>
      <c r="AR951" s="53"/>
    </row>
    <row r="952" spans="1:44" ht="12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63"/>
      <c r="Y952" s="55"/>
      <c r="Z952" s="55"/>
      <c r="AA952" s="63"/>
      <c r="AB952" s="55"/>
      <c r="AC952" s="55"/>
      <c r="AD952" s="63"/>
      <c r="AE952" s="55"/>
      <c r="AF952" s="55"/>
      <c r="AG952" s="63"/>
      <c r="AH952" s="55"/>
      <c r="AI952" s="55"/>
      <c r="AJ952" s="63"/>
      <c r="AK952" s="55"/>
      <c r="AL952" s="55"/>
      <c r="AM952" s="63"/>
      <c r="AN952" s="55"/>
      <c r="AO952" s="70"/>
      <c r="AP952" s="57"/>
      <c r="AQ952" s="57"/>
      <c r="AR952" s="53"/>
    </row>
    <row r="953" spans="1:44" ht="12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63"/>
      <c r="Y953" s="55"/>
      <c r="Z953" s="55"/>
      <c r="AA953" s="63"/>
      <c r="AB953" s="55"/>
      <c r="AC953" s="55"/>
      <c r="AD953" s="63"/>
      <c r="AE953" s="55"/>
      <c r="AF953" s="55"/>
      <c r="AG953" s="63"/>
      <c r="AH953" s="55"/>
      <c r="AI953" s="55"/>
      <c r="AJ953" s="63"/>
      <c r="AK953" s="55"/>
      <c r="AL953" s="55"/>
      <c r="AM953" s="63"/>
      <c r="AN953" s="55"/>
      <c r="AO953" s="70"/>
      <c r="AP953" s="57"/>
      <c r="AQ953" s="57"/>
      <c r="AR953" s="53"/>
    </row>
    <row r="954" spans="1:44" ht="12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63"/>
      <c r="Y954" s="55"/>
      <c r="Z954" s="55"/>
      <c r="AA954" s="63"/>
      <c r="AB954" s="55"/>
      <c r="AC954" s="55"/>
      <c r="AD954" s="63"/>
      <c r="AE954" s="55"/>
      <c r="AF954" s="55"/>
      <c r="AG954" s="63"/>
      <c r="AH954" s="55"/>
      <c r="AI954" s="55"/>
      <c r="AJ954" s="63"/>
      <c r="AK954" s="55"/>
      <c r="AL954" s="55"/>
      <c r="AM954" s="63"/>
      <c r="AN954" s="55"/>
      <c r="AO954" s="70"/>
      <c r="AP954" s="57"/>
      <c r="AQ954" s="57"/>
      <c r="AR954" s="53"/>
    </row>
    <row r="955" spans="1:44" ht="12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63"/>
      <c r="Y955" s="55"/>
      <c r="Z955" s="55"/>
      <c r="AA955" s="63"/>
      <c r="AB955" s="55"/>
      <c r="AC955" s="55"/>
      <c r="AD955" s="63"/>
      <c r="AE955" s="55"/>
      <c r="AF955" s="55"/>
      <c r="AG955" s="63"/>
      <c r="AH955" s="55"/>
      <c r="AI955" s="55"/>
      <c r="AJ955" s="63"/>
      <c r="AK955" s="55"/>
      <c r="AL955" s="55"/>
      <c r="AM955" s="63"/>
      <c r="AN955" s="55"/>
      <c r="AO955" s="70"/>
      <c r="AP955" s="57"/>
      <c r="AQ955" s="57"/>
      <c r="AR955" s="53"/>
    </row>
    <row r="956" spans="1:44" ht="12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63"/>
      <c r="Y956" s="55"/>
      <c r="Z956" s="55"/>
      <c r="AA956" s="63"/>
      <c r="AB956" s="55"/>
      <c r="AC956" s="55"/>
      <c r="AD956" s="63"/>
      <c r="AE956" s="55"/>
      <c r="AF956" s="55"/>
      <c r="AG956" s="63"/>
      <c r="AH956" s="55"/>
      <c r="AI956" s="55"/>
      <c r="AJ956" s="63"/>
      <c r="AK956" s="55"/>
      <c r="AL956" s="55"/>
      <c r="AM956" s="63"/>
      <c r="AN956" s="55"/>
      <c r="AO956" s="70"/>
      <c r="AP956" s="57"/>
      <c r="AQ956" s="57"/>
      <c r="AR956" s="53"/>
    </row>
    <row r="957" spans="1:44" ht="12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63"/>
      <c r="Y957" s="55"/>
      <c r="Z957" s="55"/>
      <c r="AA957" s="63"/>
      <c r="AB957" s="55"/>
      <c r="AC957" s="55"/>
      <c r="AD957" s="63"/>
      <c r="AE957" s="55"/>
      <c r="AF957" s="55"/>
      <c r="AG957" s="63"/>
      <c r="AH957" s="55"/>
      <c r="AI957" s="55"/>
      <c r="AJ957" s="63"/>
      <c r="AK957" s="55"/>
      <c r="AL957" s="55"/>
      <c r="AM957" s="63"/>
      <c r="AN957" s="55"/>
      <c r="AO957" s="70"/>
      <c r="AP957" s="57"/>
      <c r="AQ957" s="57"/>
      <c r="AR957" s="53"/>
    </row>
    <row r="958" spans="1:44" ht="12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63"/>
      <c r="Y958" s="55"/>
      <c r="Z958" s="55"/>
      <c r="AA958" s="63"/>
      <c r="AB958" s="55"/>
      <c r="AC958" s="55"/>
      <c r="AD958" s="63"/>
      <c r="AE958" s="55"/>
      <c r="AF958" s="55"/>
      <c r="AG958" s="63"/>
      <c r="AH958" s="55"/>
      <c r="AI958" s="55"/>
      <c r="AJ958" s="63"/>
      <c r="AK958" s="55"/>
      <c r="AL958" s="55"/>
      <c r="AM958" s="63"/>
      <c r="AN958" s="55"/>
      <c r="AO958" s="70"/>
      <c r="AP958" s="57"/>
      <c r="AQ958" s="57"/>
      <c r="AR958" s="53"/>
    </row>
    <row r="959" spans="1:44" ht="12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63"/>
      <c r="Y959" s="55"/>
      <c r="Z959" s="55"/>
      <c r="AA959" s="63"/>
      <c r="AB959" s="55"/>
      <c r="AC959" s="55"/>
      <c r="AD959" s="63"/>
      <c r="AE959" s="55"/>
      <c r="AF959" s="55"/>
      <c r="AG959" s="63"/>
      <c r="AH959" s="55"/>
      <c r="AI959" s="55"/>
      <c r="AJ959" s="63"/>
      <c r="AK959" s="55"/>
      <c r="AL959" s="55"/>
      <c r="AM959" s="63"/>
      <c r="AN959" s="55"/>
      <c r="AO959" s="70"/>
      <c r="AP959" s="57"/>
      <c r="AQ959" s="57"/>
      <c r="AR959" s="53"/>
    </row>
    <row r="960" spans="1:44" ht="12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63"/>
      <c r="Y960" s="55"/>
      <c r="Z960" s="55"/>
      <c r="AA960" s="63"/>
      <c r="AB960" s="55"/>
      <c r="AC960" s="55"/>
      <c r="AD960" s="63"/>
      <c r="AE960" s="55"/>
      <c r="AF960" s="55"/>
      <c r="AG960" s="63"/>
      <c r="AH960" s="55"/>
      <c r="AI960" s="55"/>
      <c r="AJ960" s="63"/>
      <c r="AK960" s="55"/>
      <c r="AL960" s="55"/>
      <c r="AM960" s="63"/>
      <c r="AN960" s="55"/>
      <c r="AO960" s="70"/>
      <c r="AP960" s="57"/>
      <c r="AQ960" s="57"/>
      <c r="AR960" s="53"/>
    </row>
    <row r="961" spans="1:44" ht="12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63"/>
      <c r="Y961" s="55"/>
      <c r="Z961" s="55"/>
      <c r="AA961" s="63"/>
      <c r="AB961" s="55"/>
      <c r="AC961" s="55"/>
      <c r="AD961" s="63"/>
      <c r="AE961" s="55"/>
      <c r="AF961" s="55"/>
      <c r="AG961" s="63"/>
      <c r="AH961" s="55"/>
      <c r="AI961" s="55"/>
      <c r="AJ961" s="63"/>
      <c r="AK961" s="55"/>
      <c r="AL961" s="55"/>
      <c r="AM961" s="63"/>
      <c r="AN961" s="55"/>
      <c r="AO961" s="70"/>
      <c r="AP961" s="57"/>
      <c r="AQ961" s="57"/>
      <c r="AR961" s="53"/>
    </row>
    <row r="962" spans="1:44" ht="12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63"/>
      <c r="Y962" s="55"/>
      <c r="Z962" s="55"/>
      <c r="AA962" s="63"/>
      <c r="AB962" s="55"/>
      <c r="AC962" s="55"/>
      <c r="AD962" s="63"/>
      <c r="AE962" s="55"/>
      <c r="AF962" s="55"/>
      <c r="AG962" s="63"/>
      <c r="AH962" s="55"/>
      <c r="AI962" s="55"/>
      <c r="AJ962" s="63"/>
      <c r="AK962" s="55"/>
      <c r="AL962" s="55"/>
      <c r="AM962" s="63"/>
      <c r="AN962" s="55"/>
      <c r="AO962" s="70"/>
      <c r="AP962" s="57"/>
      <c r="AQ962" s="57"/>
      <c r="AR962" s="53"/>
    </row>
    <row r="963" spans="1:44" ht="12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63"/>
      <c r="Y963" s="55"/>
      <c r="Z963" s="55"/>
      <c r="AA963" s="63"/>
      <c r="AB963" s="55"/>
      <c r="AC963" s="55"/>
      <c r="AD963" s="63"/>
      <c r="AE963" s="55"/>
      <c r="AF963" s="55"/>
      <c r="AG963" s="63"/>
      <c r="AH963" s="55"/>
      <c r="AI963" s="55"/>
      <c r="AJ963" s="63"/>
      <c r="AK963" s="55"/>
      <c r="AL963" s="55"/>
      <c r="AM963" s="63"/>
      <c r="AN963" s="55"/>
      <c r="AO963" s="70"/>
      <c r="AP963" s="57"/>
      <c r="AQ963" s="57"/>
      <c r="AR963" s="53"/>
    </row>
    <row r="964" spans="1:44" ht="12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63"/>
      <c r="Y964" s="55"/>
      <c r="Z964" s="55"/>
      <c r="AA964" s="63"/>
      <c r="AB964" s="55"/>
      <c r="AC964" s="55"/>
      <c r="AD964" s="63"/>
      <c r="AE964" s="55"/>
      <c r="AF964" s="55"/>
      <c r="AG964" s="63"/>
      <c r="AH964" s="55"/>
      <c r="AI964" s="55"/>
      <c r="AJ964" s="63"/>
      <c r="AK964" s="55"/>
      <c r="AL964" s="55"/>
      <c r="AM964" s="63"/>
      <c r="AN964" s="55"/>
      <c r="AO964" s="70"/>
      <c r="AP964" s="57"/>
      <c r="AQ964" s="57"/>
      <c r="AR964" s="53"/>
    </row>
    <row r="965" spans="1:44" ht="12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63"/>
      <c r="Y965" s="55"/>
      <c r="Z965" s="55"/>
      <c r="AA965" s="63"/>
      <c r="AB965" s="55"/>
      <c r="AC965" s="55"/>
      <c r="AD965" s="63"/>
      <c r="AE965" s="55"/>
      <c r="AF965" s="55"/>
      <c r="AG965" s="63"/>
      <c r="AH965" s="55"/>
      <c r="AI965" s="55"/>
      <c r="AJ965" s="63"/>
      <c r="AK965" s="55"/>
      <c r="AL965" s="55"/>
      <c r="AM965" s="63"/>
      <c r="AN965" s="55"/>
      <c r="AO965" s="70"/>
      <c r="AP965" s="57"/>
      <c r="AQ965" s="57"/>
      <c r="AR965" s="53"/>
    </row>
    <row r="966" spans="1:44" ht="12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63"/>
      <c r="Y966" s="55"/>
      <c r="Z966" s="55"/>
      <c r="AA966" s="63"/>
      <c r="AB966" s="55"/>
      <c r="AC966" s="55"/>
      <c r="AD966" s="63"/>
      <c r="AE966" s="55"/>
      <c r="AF966" s="55"/>
      <c r="AG966" s="63"/>
      <c r="AH966" s="55"/>
      <c r="AI966" s="55"/>
      <c r="AJ966" s="63"/>
      <c r="AK966" s="55"/>
      <c r="AL966" s="55"/>
      <c r="AM966" s="63"/>
      <c r="AN966" s="55"/>
      <c r="AO966" s="70"/>
      <c r="AP966" s="57"/>
      <c r="AQ966" s="57"/>
      <c r="AR966" s="53"/>
    </row>
    <row r="967" spans="1:44" ht="12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63"/>
      <c r="Y967" s="55"/>
      <c r="Z967" s="55"/>
      <c r="AA967" s="63"/>
      <c r="AB967" s="55"/>
      <c r="AC967" s="55"/>
      <c r="AD967" s="63"/>
      <c r="AE967" s="55"/>
      <c r="AF967" s="55"/>
      <c r="AG967" s="63"/>
      <c r="AH967" s="55"/>
      <c r="AI967" s="55"/>
      <c r="AJ967" s="63"/>
      <c r="AK967" s="55"/>
      <c r="AL967" s="55"/>
      <c r="AM967" s="63"/>
      <c r="AN967" s="55"/>
      <c r="AO967" s="70"/>
      <c r="AP967" s="57"/>
      <c r="AQ967" s="57"/>
      <c r="AR967" s="53"/>
    </row>
    <row r="968" spans="1:44" ht="12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63"/>
      <c r="Y968" s="55"/>
      <c r="Z968" s="55"/>
      <c r="AA968" s="63"/>
      <c r="AB968" s="55"/>
      <c r="AC968" s="55"/>
      <c r="AD968" s="63"/>
      <c r="AE968" s="55"/>
      <c r="AF968" s="55"/>
      <c r="AG968" s="63"/>
      <c r="AH968" s="55"/>
      <c r="AI968" s="55"/>
      <c r="AJ968" s="63"/>
      <c r="AK968" s="55"/>
      <c r="AL968" s="55"/>
      <c r="AM968" s="63"/>
      <c r="AN968" s="55"/>
      <c r="AO968" s="70"/>
      <c r="AP968" s="57"/>
      <c r="AQ968" s="57"/>
      <c r="AR968" s="53"/>
    </row>
    <row r="969" spans="1:44" ht="12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63"/>
      <c r="Y969" s="55"/>
      <c r="Z969" s="55"/>
      <c r="AA969" s="63"/>
      <c r="AB969" s="55"/>
      <c r="AC969" s="55"/>
      <c r="AD969" s="63"/>
      <c r="AE969" s="55"/>
      <c r="AF969" s="55"/>
      <c r="AG969" s="63"/>
      <c r="AH969" s="55"/>
      <c r="AI969" s="55"/>
      <c r="AJ969" s="63"/>
      <c r="AK969" s="55"/>
      <c r="AL969" s="55"/>
      <c r="AM969" s="63"/>
      <c r="AN969" s="55"/>
      <c r="AO969" s="70"/>
      <c r="AP969" s="57"/>
      <c r="AQ969" s="57"/>
      <c r="AR969" s="53"/>
    </row>
    <row r="970" spans="1:44" ht="12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63"/>
      <c r="Y970" s="55"/>
      <c r="Z970" s="55"/>
      <c r="AA970" s="63"/>
      <c r="AB970" s="55"/>
      <c r="AC970" s="55"/>
      <c r="AD970" s="63"/>
      <c r="AE970" s="55"/>
      <c r="AF970" s="55"/>
      <c r="AG970" s="63"/>
      <c r="AH970" s="55"/>
      <c r="AI970" s="55"/>
      <c r="AJ970" s="63"/>
      <c r="AK970" s="55"/>
      <c r="AL970" s="55"/>
      <c r="AM970" s="63"/>
      <c r="AN970" s="55"/>
      <c r="AO970" s="70"/>
      <c r="AP970" s="57"/>
      <c r="AQ970" s="57"/>
      <c r="AR970" s="53"/>
    </row>
    <row r="971" spans="1:44" ht="12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63"/>
      <c r="Y971" s="55"/>
      <c r="Z971" s="55"/>
      <c r="AA971" s="63"/>
      <c r="AB971" s="55"/>
      <c r="AC971" s="55"/>
      <c r="AD971" s="63"/>
      <c r="AE971" s="55"/>
      <c r="AF971" s="55"/>
      <c r="AG971" s="63"/>
      <c r="AH971" s="55"/>
      <c r="AI971" s="55"/>
      <c r="AJ971" s="63"/>
      <c r="AK971" s="55"/>
      <c r="AL971" s="55"/>
      <c r="AM971" s="63"/>
      <c r="AN971" s="55"/>
      <c r="AO971" s="70"/>
      <c r="AP971" s="57"/>
      <c r="AQ971" s="57"/>
      <c r="AR971" s="53"/>
    </row>
    <row r="972" spans="1:44" ht="12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63"/>
      <c r="Y972" s="55"/>
      <c r="Z972" s="55"/>
      <c r="AA972" s="63"/>
      <c r="AB972" s="55"/>
      <c r="AC972" s="55"/>
      <c r="AD972" s="63"/>
      <c r="AE972" s="55"/>
      <c r="AF972" s="55"/>
      <c r="AG972" s="63"/>
      <c r="AH972" s="55"/>
      <c r="AI972" s="55"/>
      <c r="AJ972" s="63"/>
      <c r="AK972" s="55"/>
      <c r="AL972" s="55"/>
      <c r="AM972" s="63"/>
      <c r="AN972" s="55"/>
      <c r="AO972" s="70"/>
      <c r="AP972" s="57"/>
      <c r="AQ972" s="57"/>
      <c r="AR972" s="53"/>
    </row>
    <row r="973" spans="1:44" ht="12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63"/>
      <c r="Y973" s="55"/>
      <c r="Z973" s="55"/>
      <c r="AA973" s="63"/>
      <c r="AB973" s="55"/>
      <c r="AC973" s="55"/>
      <c r="AD973" s="63"/>
      <c r="AE973" s="55"/>
      <c r="AF973" s="55"/>
      <c r="AG973" s="63"/>
      <c r="AH973" s="55"/>
      <c r="AI973" s="55"/>
      <c r="AJ973" s="63"/>
      <c r="AK973" s="55"/>
      <c r="AL973" s="55"/>
      <c r="AM973" s="63"/>
      <c r="AN973" s="55"/>
      <c r="AO973" s="70"/>
      <c r="AP973" s="57"/>
      <c r="AQ973" s="57"/>
      <c r="AR973" s="53"/>
    </row>
    <row r="974" spans="1:44" ht="12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63"/>
      <c r="Y974" s="55"/>
      <c r="Z974" s="55"/>
      <c r="AA974" s="63"/>
      <c r="AB974" s="55"/>
      <c r="AC974" s="55"/>
      <c r="AD974" s="63"/>
      <c r="AE974" s="55"/>
      <c r="AF974" s="55"/>
      <c r="AG974" s="63"/>
      <c r="AH974" s="55"/>
      <c r="AI974" s="55"/>
      <c r="AJ974" s="63"/>
      <c r="AK974" s="55"/>
      <c r="AL974" s="55"/>
      <c r="AM974" s="63"/>
      <c r="AN974" s="55"/>
      <c r="AO974" s="70"/>
      <c r="AP974" s="57"/>
      <c r="AQ974" s="57"/>
      <c r="AR974" s="53"/>
    </row>
    <row r="975" spans="1:44" ht="12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63"/>
      <c r="Y975" s="55"/>
      <c r="Z975" s="55"/>
      <c r="AA975" s="63"/>
      <c r="AB975" s="55"/>
      <c r="AC975" s="55"/>
      <c r="AD975" s="63"/>
      <c r="AE975" s="55"/>
      <c r="AF975" s="55"/>
      <c r="AG975" s="63"/>
      <c r="AH975" s="55"/>
      <c r="AI975" s="55"/>
      <c r="AJ975" s="63"/>
      <c r="AK975" s="55"/>
      <c r="AL975" s="55"/>
      <c r="AM975" s="63"/>
      <c r="AN975" s="55"/>
      <c r="AO975" s="70"/>
      <c r="AP975" s="57"/>
      <c r="AQ975" s="57"/>
      <c r="AR975" s="53"/>
    </row>
    <row r="976" spans="1:44" ht="12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63"/>
      <c r="Y976" s="55"/>
      <c r="Z976" s="55"/>
      <c r="AA976" s="63"/>
      <c r="AB976" s="55"/>
      <c r="AC976" s="55"/>
      <c r="AD976" s="63"/>
      <c r="AE976" s="55"/>
      <c r="AF976" s="55"/>
      <c r="AG976" s="63"/>
      <c r="AH976" s="55"/>
      <c r="AI976" s="55"/>
      <c r="AJ976" s="63"/>
      <c r="AK976" s="55"/>
      <c r="AL976" s="55"/>
      <c r="AM976" s="63"/>
      <c r="AN976" s="55"/>
      <c r="AO976" s="70"/>
      <c r="AP976" s="57"/>
      <c r="AQ976" s="57"/>
      <c r="AR976" s="53"/>
    </row>
    <row r="977" spans="1:44" ht="12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63"/>
      <c r="Y977" s="55"/>
      <c r="Z977" s="55"/>
      <c r="AA977" s="63"/>
      <c r="AB977" s="55"/>
      <c r="AC977" s="55"/>
      <c r="AD977" s="63"/>
      <c r="AE977" s="55"/>
      <c r="AF977" s="55"/>
      <c r="AG977" s="63"/>
      <c r="AH977" s="55"/>
      <c r="AI977" s="55"/>
      <c r="AJ977" s="63"/>
      <c r="AK977" s="55"/>
      <c r="AL977" s="55"/>
      <c r="AM977" s="63"/>
      <c r="AN977" s="55"/>
      <c r="AO977" s="70"/>
      <c r="AP977" s="57"/>
      <c r="AQ977" s="57"/>
      <c r="AR977" s="53"/>
    </row>
    <row r="978" spans="1:44" ht="12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63"/>
      <c r="Y978" s="55"/>
      <c r="Z978" s="55"/>
      <c r="AA978" s="63"/>
      <c r="AB978" s="55"/>
      <c r="AC978" s="55"/>
      <c r="AD978" s="63"/>
      <c r="AE978" s="55"/>
      <c r="AF978" s="55"/>
      <c r="AG978" s="63"/>
      <c r="AH978" s="55"/>
      <c r="AI978" s="55"/>
      <c r="AJ978" s="63"/>
      <c r="AK978" s="55"/>
      <c r="AL978" s="55"/>
      <c r="AM978" s="63"/>
      <c r="AN978" s="55"/>
      <c r="AO978" s="70"/>
      <c r="AP978" s="57"/>
      <c r="AQ978" s="57"/>
      <c r="AR978" s="53"/>
    </row>
    <row r="979" spans="1:44" ht="12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63"/>
      <c r="Y979" s="55"/>
      <c r="Z979" s="55"/>
      <c r="AA979" s="63"/>
      <c r="AB979" s="55"/>
      <c r="AC979" s="55"/>
      <c r="AD979" s="63"/>
      <c r="AE979" s="55"/>
      <c r="AF979" s="55"/>
      <c r="AG979" s="63"/>
      <c r="AH979" s="55"/>
      <c r="AI979" s="55"/>
      <c r="AJ979" s="63"/>
      <c r="AK979" s="55"/>
      <c r="AL979" s="55"/>
      <c r="AM979" s="63"/>
      <c r="AN979" s="55"/>
      <c r="AO979" s="70"/>
      <c r="AP979" s="57"/>
      <c r="AQ979" s="57"/>
      <c r="AR979" s="53"/>
    </row>
    <row r="980" spans="1:44" ht="12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63"/>
      <c r="Y980" s="55"/>
      <c r="Z980" s="55"/>
      <c r="AA980" s="63"/>
      <c r="AB980" s="55"/>
      <c r="AC980" s="55"/>
      <c r="AD980" s="63"/>
      <c r="AE980" s="55"/>
      <c r="AF980" s="55"/>
      <c r="AG980" s="63"/>
      <c r="AH980" s="55"/>
      <c r="AI980" s="55"/>
      <c r="AJ980" s="63"/>
      <c r="AK980" s="55"/>
      <c r="AL980" s="55"/>
      <c r="AM980" s="63"/>
      <c r="AN980" s="55"/>
      <c r="AO980" s="70"/>
      <c r="AP980" s="57"/>
      <c r="AQ980" s="57"/>
      <c r="AR980" s="53"/>
    </row>
    <row r="981" spans="1:44" ht="12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63"/>
      <c r="Y981" s="55"/>
      <c r="Z981" s="55"/>
      <c r="AA981" s="63"/>
      <c r="AB981" s="55"/>
      <c r="AC981" s="55"/>
      <c r="AD981" s="63"/>
      <c r="AE981" s="55"/>
      <c r="AF981" s="55"/>
      <c r="AG981" s="63"/>
      <c r="AH981" s="55"/>
      <c r="AI981" s="55"/>
      <c r="AJ981" s="63"/>
      <c r="AK981" s="55"/>
      <c r="AL981" s="55"/>
      <c r="AM981" s="63"/>
      <c r="AN981" s="55"/>
      <c r="AO981" s="70"/>
      <c r="AP981" s="57"/>
      <c r="AQ981" s="57"/>
      <c r="AR981" s="53"/>
    </row>
    <row r="982" spans="1:44" ht="12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63"/>
      <c r="Y982" s="55"/>
      <c r="Z982" s="55"/>
      <c r="AA982" s="63"/>
      <c r="AB982" s="55"/>
      <c r="AC982" s="55"/>
      <c r="AD982" s="63"/>
      <c r="AE982" s="55"/>
      <c r="AF982" s="55"/>
      <c r="AG982" s="63"/>
      <c r="AH982" s="55"/>
      <c r="AI982" s="55"/>
      <c r="AJ982" s="63"/>
      <c r="AK982" s="55"/>
      <c r="AL982" s="55"/>
      <c r="AM982" s="63"/>
      <c r="AN982" s="55"/>
      <c r="AO982" s="70"/>
      <c r="AP982" s="57"/>
      <c r="AQ982" s="57"/>
      <c r="AR982" s="53"/>
    </row>
    <row r="983" spans="1:44" ht="12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63"/>
      <c r="Y983" s="55"/>
      <c r="Z983" s="55"/>
      <c r="AA983" s="63"/>
      <c r="AB983" s="55"/>
      <c r="AC983" s="55"/>
      <c r="AD983" s="63"/>
      <c r="AE983" s="55"/>
      <c r="AF983" s="55"/>
      <c r="AG983" s="63"/>
      <c r="AH983" s="55"/>
      <c r="AI983" s="55"/>
      <c r="AJ983" s="63"/>
      <c r="AK983" s="55"/>
      <c r="AL983" s="55"/>
      <c r="AM983" s="63"/>
      <c r="AN983" s="55"/>
      <c r="AO983" s="70"/>
      <c r="AP983" s="57"/>
      <c r="AQ983" s="57"/>
      <c r="AR983" s="53"/>
    </row>
    <row r="984" spans="1:44" ht="12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63"/>
      <c r="Y984" s="55"/>
      <c r="Z984" s="55"/>
      <c r="AA984" s="63"/>
      <c r="AB984" s="55"/>
      <c r="AC984" s="55"/>
      <c r="AD984" s="63"/>
      <c r="AE984" s="55"/>
      <c r="AF984" s="55"/>
      <c r="AG984" s="63"/>
      <c r="AH984" s="55"/>
      <c r="AI984" s="55"/>
      <c r="AJ984" s="63"/>
      <c r="AK984" s="55"/>
      <c r="AL984" s="55"/>
      <c r="AM984" s="63"/>
      <c r="AN984" s="55"/>
      <c r="AO984" s="70"/>
      <c r="AP984" s="57"/>
      <c r="AQ984" s="57"/>
      <c r="AR984" s="53"/>
    </row>
    <row r="985" spans="1:44" ht="12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63"/>
      <c r="Y985" s="55"/>
      <c r="Z985" s="55"/>
      <c r="AA985" s="63"/>
      <c r="AB985" s="55"/>
      <c r="AC985" s="55"/>
      <c r="AD985" s="63"/>
      <c r="AE985" s="55"/>
      <c r="AF985" s="55"/>
      <c r="AG985" s="63"/>
      <c r="AH985" s="55"/>
      <c r="AI985" s="55"/>
      <c r="AJ985" s="63"/>
      <c r="AK985" s="55"/>
      <c r="AL985" s="55"/>
      <c r="AM985" s="63"/>
      <c r="AN985" s="55"/>
      <c r="AO985" s="70"/>
      <c r="AP985" s="57"/>
      <c r="AQ985" s="57"/>
      <c r="AR985" s="53"/>
    </row>
    <row r="986" spans="1:44" ht="12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63"/>
      <c r="Y986" s="55"/>
      <c r="Z986" s="55"/>
      <c r="AA986" s="63"/>
      <c r="AB986" s="55"/>
      <c r="AC986" s="55"/>
      <c r="AD986" s="63"/>
      <c r="AE986" s="55"/>
      <c r="AF986" s="55"/>
      <c r="AG986" s="63"/>
      <c r="AH986" s="55"/>
      <c r="AI986" s="55"/>
      <c r="AJ986" s="63"/>
      <c r="AK986" s="55"/>
      <c r="AL986" s="55"/>
      <c r="AM986" s="63"/>
      <c r="AN986" s="55"/>
      <c r="AO986" s="70"/>
      <c r="AP986" s="57"/>
      <c r="AQ986" s="57"/>
      <c r="AR986" s="53"/>
    </row>
    <row r="987" spans="1:44" ht="12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63"/>
      <c r="Y987" s="55"/>
      <c r="Z987" s="55"/>
      <c r="AA987" s="63"/>
      <c r="AB987" s="55"/>
      <c r="AC987" s="55"/>
      <c r="AD987" s="63"/>
      <c r="AE987" s="55"/>
      <c r="AF987" s="55"/>
      <c r="AG987" s="63"/>
      <c r="AH987" s="55"/>
      <c r="AI987" s="55"/>
      <c r="AJ987" s="63"/>
      <c r="AK987" s="55"/>
      <c r="AL987" s="55"/>
      <c r="AM987" s="63"/>
      <c r="AN987" s="55"/>
      <c r="AO987" s="70"/>
      <c r="AP987" s="57"/>
      <c r="AQ987" s="57"/>
      <c r="AR987" s="53"/>
    </row>
    <row r="988" spans="1:44" ht="12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63"/>
      <c r="Y988" s="55"/>
      <c r="Z988" s="55"/>
      <c r="AA988" s="63"/>
      <c r="AB988" s="55"/>
      <c r="AC988" s="55"/>
      <c r="AD988" s="63"/>
      <c r="AE988" s="55"/>
      <c r="AF988" s="55"/>
      <c r="AG988" s="63"/>
      <c r="AH988" s="55"/>
      <c r="AI988" s="55"/>
      <c r="AJ988" s="63"/>
      <c r="AK988" s="55"/>
      <c r="AL988" s="55"/>
      <c r="AM988" s="63"/>
      <c r="AN988" s="55"/>
      <c r="AO988" s="70"/>
      <c r="AP988" s="57"/>
      <c r="AQ988" s="57"/>
      <c r="AR988" s="53"/>
    </row>
    <row r="989" spans="1:44" ht="12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63"/>
      <c r="Y989" s="55"/>
      <c r="Z989" s="55"/>
      <c r="AA989" s="63"/>
      <c r="AB989" s="55"/>
      <c r="AC989" s="55"/>
      <c r="AD989" s="63"/>
      <c r="AE989" s="55"/>
      <c r="AF989" s="55"/>
      <c r="AG989" s="63"/>
      <c r="AH989" s="55"/>
      <c r="AI989" s="55"/>
      <c r="AJ989" s="63"/>
      <c r="AK989" s="55"/>
      <c r="AL989" s="55"/>
      <c r="AM989" s="63"/>
      <c r="AN989" s="55"/>
      <c r="AO989" s="70"/>
      <c r="AP989" s="57"/>
      <c r="AQ989" s="57"/>
      <c r="AR989" s="53"/>
    </row>
    <row r="990" spans="1:44" ht="12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63"/>
      <c r="Y990" s="55"/>
      <c r="Z990" s="55"/>
      <c r="AA990" s="63"/>
      <c r="AB990" s="55"/>
      <c r="AC990" s="55"/>
      <c r="AD990" s="63"/>
      <c r="AE990" s="55"/>
      <c r="AF990" s="55"/>
      <c r="AG990" s="63"/>
      <c r="AH990" s="55"/>
      <c r="AI990" s="55"/>
      <c r="AJ990" s="63"/>
      <c r="AK990" s="55"/>
      <c r="AL990" s="55"/>
      <c r="AM990" s="63"/>
      <c r="AN990" s="55"/>
      <c r="AO990" s="70"/>
      <c r="AP990" s="57"/>
      <c r="AQ990" s="57"/>
      <c r="AR990" s="53"/>
    </row>
    <row r="991" spans="1:44" ht="12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63"/>
      <c r="Y991" s="55"/>
      <c r="Z991" s="55"/>
      <c r="AA991" s="63"/>
      <c r="AB991" s="55"/>
      <c r="AC991" s="55"/>
      <c r="AD991" s="63"/>
      <c r="AE991" s="55"/>
      <c r="AF991" s="55"/>
      <c r="AG991" s="63"/>
      <c r="AH991" s="55"/>
      <c r="AI991" s="55"/>
      <c r="AJ991" s="63"/>
      <c r="AK991" s="55"/>
      <c r="AL991" s="55"/>
      <c r="AM991" s="63"/>
      <c r="AN991" s="55"/>
      <c r="AO991" s="70"/>
      <c r="AP991" s="57"/>
      <c r="AQ991" s="57"/>
      <c r="AR991" s="53"/>
    </row>
    <row r="992" spans="1:44" ht="12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63"/>
      <c r="Y992" s="55"/>
      <c r="Z992" s="55"/>
      <c r="AA992" s="63"/>
      <c r="AB992" s="55"/>
      <c r="AC992" s="55"/>
      <c r="AD992" s="63"/>
      <c r="AE992" s="55"/>
      <c r="AF992" s="55"/>
      <c r="AG992" s="63"/>
      <c r="AH992" s="55"/>
      <c r="AI992" s="55"/>
      <c r="AJ992" s="63"/>
      <c r="AK992" s="55"/>
      <c r="AL992" s="55"/>
      <c r="AM992" s="63"/>
      <c r="AN992" s="55"/>
      <c r="AO992" s="70"/>
      <c r="AP992" s="57"/>
      <c r="AQ992" s="57"/>
      <c r="AR992" s="53"/>
    </row>
    <row r="993" spans="1:44" ht="12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63"/>
      <c r="Y993" s="55"/>
      <c r="Z993" s="55"/>
      <c r="AA993" s="63"/>
      <c r="AB993" s="55"/>
      <c r="AC993" s="55"/>
      <c r="AD993" s="63"/>
      <c r="AE993" s="55"/>
      <c r="AF993" s="55"/>
      <c r="AG993" s="63"/>
      <c r="AH993" s="55"/>
      <c r="AI993" s="55"/>
      <c r="AJ993" s="63"/>
      <c r="AK993" s="55"/>
      <c r="AL993" s="55"/>
      <c r="AM993" s="63"/>
      <c r="AN993" s="55"/>
      <c r="AO993" s="70"/>
      <c r="AP993" s="57"/>
      <c r="AQ993" s="57"/>
      <c r="AR993" s="53"/>
    </row>
    <row r="994" spans="1:44" ht="12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63"/>
      <c r="Y994" s="55"/>
      <c r="Z994" s="55"/>
      <c r="AA994" s="63"/>
      <c r="AB994" s="55"/>
      <c r="AC994" s="55"/>
      <c r="AD994" s="63"/>
      <c r="AE994" s="55"/>
      <c r="AF994" s="55"/>
      <c r="AG994" s="63"/>
      <c r="AH994" s="55"/>
      <c r="AI994" s="55"/>
      <c r="AJ994" s="63"/>
      <c r="AK994" s="55"/>
      <c r="AL994" s="55"/>
      <c r="AM994" s="63"/>
      <c r="AN994" s="55"/>
      <c r="AO994" s="70"/>
      <c r="AP994" s="57"/>
      <c r="AQ994" s="57"/>
      <c r="AR994" s="53"/>
    </row>
    <row r="995" spans="1:44" ht="12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63"/>
      <c r="Y995" s="55"/>
      <c r="Z995" s="55"/>
      <c r="AA995" s="63"/>
      <c r="AB995" s="55"/>
      <c r="AC995" s="55"/>
      <c r="AD995" s="63"/>
      <c r="AE995" s="55"/>
      <c r="AF995" s="55"/>
      <c r="AG995" s="63"/>
      <c r="AH995" s="55"/>
      <c r="AI995" s="55"/>
      <c r="AJ995" s="63"/>
      <c r="AK995" s="55"/>
      <c r="AL995" s="55"/>
      <c r="AM995" s="63"/>
      <c r="AN995" s="55"/>
      <c r="AO995" s="70"/>
      <c r="AP995" s="57"/>
      <c r="AQ995" s="57"/>
      <c r="AR995" s="53"/>
    </row>
    <row r="996" spans="1:44" ht="12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63"/>
      <c r="Y996" s="55"/>
      <c r="Z996" s="55"/>
      <c r="AA996" s="63"/>
      <c r="AB996" s="55"/>
      <c r="AC996" s="55"/>
      <c r="AD996" s="63"/>
      <c r="AE996" s="55"/>
      <c r="AF996" s="55"/>
      <c r="AG996" s="63"/>
      <c r="AH996" s="55"/>
      <c r="AI996" s="55"/>
      <c r="AJ996" s="63"/>
      <c r="AK996" s="55"/>
      <c r="AL996" s="55"/>
      <c r="AM996" s="63"/>
      <c r="AN996" s="55"/>
      <c r="AO996" s="70"/>
      <c r="AP996" s="57"/>
      <c r="AQ996" s="57"/>
      <c r="AR996" s="53"/>
    </row>
    <row r="997" spans="1:44" ht="12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63"/>
      <c r="Y997" s="55"/>
      <c r="Z997" s="55"/>
      <c r="AA997" s="63"/>
      <c r="AB997" s="55"/>
      <c r="AC997" s="55"/>
      <c r="AD997" s="63"/>
      <c r="AE997" s="55"/>
      <c r="AF997" s="55"/>
      <c r="AG997" s="63"/>
      <c r="AH997" s="55"/>
      <c r="AI997" s="55"/>
      <c r="AJ997" s="63"/>
      <c r="AK997" s="55"/>
      <c r="AL997" s="55"/>
      <c r="AM997" s="63"/>
      <c r="AN997" s="55"/>
      <c r="AO997" s="70"/>
      <c r="AP997" s="57"/>
      <c r="AQ997" s="57"/>
      <c r="AR997" s="53"/>
    </row>
    <row r="998" spans="1:44" ht="12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63"/>
      <c r="Y998" s="55"/>
      <c r="Z998" s="55"/>
      <c r="AA998" s="63"/>
      <c r="AB998" s="55"/>
      <c r="AC998" s="55"/>
      <c r="AD998" s="63"/>
      <c r="AE998" s="55"/>
      <c r="AF998" s="55"/>
      <c r="AG998" s="63"/>
      <c r="AH998" s="55"/>
      <c r="AI998" s="55"/>
      <c r="AJ998" s="63"/>
      <c r="AK998" s="55"/>
      <c r="AL998" s="55"/>
      <c r="AM998" s="63"/>
      <c r="AN998" s="55"/>
      <c r="AO998" s="70"/>
      <c r="AP998" s="57"/>
      <c r="AQ998" s="57"/>
      <c r="AR998" s="53"/>
    </row>
    <row r="999" spans="1:44" ht="12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63"/>
      <c r="Y999" s="55"/>
      <c r="Z999" s="55"/>
      <c r="AA999" s="63"/>
      <c r="AB999" s="55"/>
      <c r="AC999" s="55"/>
      <c r="AD999" s="63"/>
      <c r="AE999" s="55"/>
      <c r="AF999" s="55"/>
      <c r="AG999" s="63"/>
      <c r="AH999" s="55"/>
      <c r="AI999" s="55"/>
      <c r="AJ999" s="63"/>
      <c r="AK999" s="55"/>
      <c r="AL999" s="55"/>
      <c r="AM999" s="63"/>
      <c r="AN999" s="55"/>
      <c r="AO999" s="70"/>
      <c r="AP999" s="57"/>
      <c r="AQ999" s="57"/>
      <c r="AR999" s="53"/>
    </row>
    <row r="1000" spans="1:44" ht="12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63"/>
      <c r="Y1000" s="55"/>
      <c r="Z1000" s="55"/>
      <c r="AA1000" s="63"/>
      <c r="AB1000" s="55"/>
      <c r="AC1000" s="55"/>
      <c r="AD1000" s="63"/>
      <c r="AE1000" s="55"/>
      <c r="AF1000" s="55"/>
      <c r="AG1000" s="63"/>
      <c r="AH1000" s="55"/>
      <c r="AI1000" s="55"/>
      <c r="AJ1000" s="63"/>
      <c r="AK1000" s="55"/>
      <c r="AL1000" s="55"/>
      <c r="AM1000" s="63"/>
      <c r="AN1000" s="55"/>
      <c r="AO1000" s="70"/>
      <c r="AP1000" s="57"/>
      <c r="AQ1000" s="57"/>
      <c r="AR1000" s="53"/>
    </row>
  </sheetData>
  <mergeCells count="12">
    <mergeCell ref="AK3:AM3"/>
    <mergeCell ref="S3:U3"/>
    <mergeCell ref="D3:F3"/>
    <mergeCell ref="G3:I3"/>
    <mergeCell ref="J3:L3"/>
    <mergeCell ref="M3:O3"/>
    <mergeCell ref="P3:R3"/>
    <mergeCell ref="AH3:AJ3"/>
    <mergeCell ref="AE3:AG3"/>
    <mergeCell ref="AB3:AD3"/>
    <mergeCell ref="Y3:AA3"/>
    <mergeCell ref="V3:X3"/>
  </mergeCells>
  <pageMargins left="0.7" right="0.7" top="0.75" bottom="0.75" header="0" footer="0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showGridLines="0" view="pageBreakPreview" zoomScale="84" zoomScaleNormal="75" zoomScaleSheetLayoutView="84" workbookViewId="0">
      <selection activeCell="C2" sqref="C2"/>
    </sheetView>
  </sheetViews>
  <sheetFormatPr baseColWidth="10" defaultColWidth="12.54296875" defaultRowHeight="15" customHeight="1"/>
  <cols>
    <col min="1" max="1" width="11.54296875" style="54" customWidth="1"/>
    <col min="2" max="2" width="6.54296875" style="54" customWidth="1"/>
    <col min="3" max="3" width="36.81640625" style="54" customWidth="1"/>
    <col min="4" max="4" width="14.7265625" style="54" hidden="1" customWidth="1"/>
    <col min="5" max="5" width="14.54296875" style="54" hidden="1" customWidth="1"/>
    <col min="6" max="7" width="14" style="54" hidden="1" customWidth="1"/>
    <col min="8" max="8" width="15.54296875" style="54" hidden="1" customWidth="1"/>
    <col min="9" max="11" width="16.54296875" style="54" hidden="1" customWidth="1"/>
    <col min="12" max="12" width="15.54296875" style="54" hidden="1" customWidth="1"/>
    <col min="13" max="13" width="17.453125" style="54" hidden="1" customWidth="1"/>
    <col min="14" max="15" width="15.26953125" style="54" hidden="1" customWidth="1"/>
    <col min="16" max="16" width="15.26953125" style="54" customWidth="1"/>
    <col min="17" max="16384" width="12.54296875" style="54"/>
  </cols>
  <sheetData>
    <row r="1" spans="1:16" ht="17.25" customHeight="1">
      <c r="A1" s="69"/>
      <c r="B1" s="70"/>
      <c r="C1" s="7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43.5" customHeight="1">
      <c r="A2" s="57"/>
      <c r="B2" s="57"/>
      <c r="C2" s="101" t="s">
        <v>5885</v>
      </c>
      <c r="D2" s="53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4">
      <c r="A3" s="72"/>
      <c r="B3" s="72"/>
      <c r="C3" s="72"/>
      <c r="D3" s="73">
        <v>45717</v>
      </c>
      <c r="E3" s="73">
        <v>45778</v>
      </c>
      <c r="F3" s="73">
        <v>45809</v>
      </c>
      <c r="G3" s="73">
        <v>45839</v>
      </c>
      <c r="H3" s="73">
        <v>45870</v>
      </c>
      <c r="I3" s="73">
        <v>45901</v>
      </c>
      <c r="J3" s="73">
        <v>45931</v>
      </c>
      <c r="K3" s="73">
        <v>45962</v>
      </c>
      <c r="L3" s="73">
        <v>45992</v>
      </c>
      <c r="M3" s="73">
        <v>46023</v>
      </c>
      <c r="N3" s="73">
        <v>46054</v>
      </c>
      <c r="O3" s="73">
        <v>46082</v>
      </c>
      <c r="P3" s="73">
        <v>46113</v>
      </c>
    </row>
    <row r="4" spans="1:16" ht="31.5" customHeight="1">
      <c r="A4" s="64" t="s">
        <v>395</v>
      </c>
      <c r="B4" s="64"/>
      <c r="C4" s="64" t="s">
        <v>396</v>
      </c>
      <c r="D4" s="74" t="s">
        <v>397</v>
      </c>
      <c r="E4" s="74" t="s">
        <v>397</v>
      </c>
      <c r="F4" s="74" t="s">
        <v>397</v>
      </c>
      <c r="G4" s="74" t="s">
        <v>397</v>
      </c>
      <c r="H4" s="74" t="s">
        <v>397</v>
      </c>
      <c r="I4" s="74" t="s">
        <v>397</v>
      </c>
      <c r="J4" s="74" t="s">
        <v>397</v>
      </c>
      <c r="K4" s="74" t="s">
        <v>397</v>
      </c>
      <c r="L4" s="74" t="s">
        <v>397</v>
      </c>
      <c r="M4" s="74" t="s">
        <v>397</v>
      </c>
      <c r="N4" s="74" t="s">
        <v>397</v>
      </c>
      <c r="O4" s="74" t="s">
        <v>397</v>
      </c>
      <c r="P4" s="74" t="s">
        <v>397</v>
      </c>
    </row>
    <row r="5" spans="1:16" ht="18" customHeight="1">
      <c r="A5" s="76">
        <v>167001</v>
      </c>
      <c r="B5" s="77" t="s">
        <v>398</v>
      </c>
      <c r="C5" s="59" t="s">
        <v>399</v>
      </c>
      <c r="D5" s="78">
        <v>81384.037470451716</v>
      </c>
      <c r="E5" s="78">
        <v>84966.107049291168</v>
      </c>
      <c r="F5" s="78">
        <v>87515.09026076991</v>
      </c>
      <c r="G5" s="78">
        <v>88827.816614681447</v>
      </c>
      <c r="H5" s="78">
        <v>90160.233863901667</v>
      </c>
      <c r="I5" s="78">
        <v>91873.278307315792</v>
      </c>
      <c r="J5" s="78">
        <v>93940.427069230398</v>
      </c>
      <c r="K5" s="78">
        <v>95725.295183545764</v>
      </c>
      <c r="L5" s="78">
        <v>97706.80879384515</v>
      </c>
      <c r="M5" s="78">
        <v>99905.211991706659</v>
      </c>
      <c r="N5" s="78">
        <v>102422.82333389766</v>
      </c>
      <c r="O5" s="78">
        <v>105290.66238724679</v>
      </c>
      <c r="P5" s="78">
        <v>107922.92894692795</v>
      </c>
    </row>
    <row r="6" spans="1:16" ht="18" customHeight="1">
      <c r="A6" s="76">
        <v>167003</v>
      </c>
      <c r="B6" s="77" t="s">
        <v>400</v>
      </c>
      <c r="C6" s="59" t="s">
        <v>401</v>
      </c>
      <c r="D6" s="78">
        <v>93590.264210463589</v>
      </c>
      <c r="E6" s="78">
        <v>97709.583535528625</v>
      </c>
      <c r="F6" s="78">
        <v>100640.87104159448</v>
      </c>
      <c r="G6" s="78">
        <v>102150.48410721839</v>
      </c>
      <c r="H6" s="78">
        <v>103682.74136882665</v>
      </c>
      <c r="I6" s="78">
        <v>105652.71345483435</v>
      </c>
      <c r="J6" s="78">
        <v>108029.89950756812</v>
      </c>
      <c r="K6" s="78">
        <v>110082.46759821189</v>
      </c>
      <c r="L6" s="78">
        <v>112361.17467749487</v>
      </c>
      <c r="M6" s="78">
        <v>114889.3011077385</v>
      </c>
      <c r="N6" s="78">
        <v>117784.5114956535</v>
      </c>
      <c r="O6" s="78">
        <v>121082.47781753179</v>
      </c>
      <c r="P6" s="78">
        <v>124109.53976297007</v>
      </c>
    </row>
    <row r="7" spans="1:16" ht="18" customHeight="1">
      <c r="A7" s="79">
        <v>167004</v>
      </c>
      <c r="B7" s="77" t="s">
        <v>402</v>
      </c>
      <c r="C7" s="59" t="s">
        <v>403</v>
      </c>
      <c r="D7" s="78">
        <v>107718.77579831186</v>
      </c>
      <c r="E7" s="78">
        <v>112459.95308380909</v>
      </c>
      <c r="F7" s="78">
        <v>115833.75167632336</v>
      </c>
      <c r="G7" s="78">
        <v>117571.2579514682</v>
      </c>
      <c r="H7" s="78">
        <v>119334.82682074021</v>
      </c>
      <c r="I7" s="78">
        <v>121602.18853033427</v>
      </c>
      <c r="J7" s="78">
        <v>124338.23777226679</v>
      </c>
      <c r="K7" s="78">
        <v>126700.66428993984</v>
      </c>
      <c r="L7" s="78">
        <v>129323.3680407416</v>
      </c>
      <c r="M7" s="78">
        <v>132233.14382165828</v>
      </c>
      <c r="N7" s="78">
        <v>135565.41904596405</v>
      </c>
      <c r="O7" s="78">
        <v>139361.25077925104</v>
      </c>
      <c r="P7" s="78">
        <v>142845.2820487323</v>
      </c>
    </row>
    <row r="8" spans="1:16" ht="18" customHeight="1">
      <c r="A8" s="76">
        <v>167005</v>
      </c>
      <c r="B8" s="77" t="s">
        <v>404</v>
      </c>
      <c r="C8" s="59" t="s">
        <v>405</v>
      </c>
      <c r="D8" s="78">
        <v>123791.091127522</v>
      </c>
      <c r="E8" s="78">
        <v>129239.68172884521</v>
      </c>
      <c r="F8" s="78">
        <v>133116.87218071058</v>
      </c>
      <c r="G8" s="78">
        <v>135113.62526342121</v>
      </c>
      <c r="H8" s="78">
        <v>137140.32964237253</v>
      </c>
      <c r="I8" s="78">
        <v>139745.99590557758</v>
      </c>
      <c r="J8" s="78">
        <v>142890.28081345308</v>
      </c>
      <c r="K8" s="78">
        <v>145605.19614890867</v>
      </c>
      <c r="L8" s="78">
        <v>148619.22370919108</v>
      </c>
      <c r="M8" s="78">
        <v>151963.15624264788</v>
      </c>
      <c r="N8" s="78">
        <v>155792.62777996258</v>
      </c>
      <c r="O8" s="78">
        <v>160154.82135780153</v>
      </c>
      <c r="P8" s="78">
        <v>164158.69189174654</v>
      </c>
    </row>
    <row r="9" spans="1:16" ht="18" customHeight="1">
      <c r="A9" s="76">
        <v>167006</v>
      </c>
      <c r="B9" s="77" t="s">
        <v>406</v>
      </c>
      <c r="C9" s="59" t="s">
        <v>407</v>
      </c>
      <c r="D9" s="78">
        <v>142352.91262419443</v>
      </c>
      <c r="E9" s="78">
        <v>148618.49066160078</v>
      </c>
      <c r="F9" s="78">
        <v>153077.04538144881</v>
      </c>
      <c r="G9" s="78">
        <v>155373.20106217053</v>
      </c>
      <c r="H9" s="78">
        <v>157703.79907810307</v>
      </c>
      <c r="I9" s="78">
        <v>160700.171260587</v>
      </c>
      <c r="J9" s="78">
        <v>164315.92511395019</v>
      </c>
      <c r="K9" s="78">
        <v>167437.92769111521</v>
      </c>
      <c r="L9" s="78">
        <v>170903.89279432129</v>
      </c>
      <c r="M9" s="78">
        <v>174749.23038219352</v>
      </c>
      <c r="N9" s="78">
        <v>179152.91098782478</v>
      </c>
      <c r="O9" s="78">
        <v>184169.19249548388</v>
      </c>
      <c r="P9" s="78">
        <v>188773.42230787096</v>
      </c>
    </row>
    <row r="10" spans="1:16" ht="18" customHeight="1">
      <c r="A10" s="76">
        <v>167007</v>
      </c>
      <c r="B10" s="77" t="s">
        <v>408</v>
      </c>
      <c r="C10" s="59" t="s">
        <v>409</v>
      </c>
      <c r="D10" s="78">
        <v>163708.42969583371</v>
      </c>
      <c r="E10" s="78">
        <v>170913.95800383802</v>
      </c>
      <c r="F10" s="78">
        <v>176041.37674395318</v>
      </c>
      <c r="G10" s="78">
        <v>178681.99739511247</v>
      </c>
      <c r="H10" s="78">
        <v>181362.22735603913</v>
      </c>
      <c r="I10" s="78">
        <v>184808.10967580386</v>
      </c>
      <c r="J10" s="78">
        <v>188966.29214350943</v>
      </c>
      <c r="K10" s="78">
        <v>192556.65169423609</v>
      </c>
      <c r="L10" s="78">
        <v>196542.57438430676</v>
      </c>
      <c r="M10" s="78">
        <v>200964.78230795366</v>
      </c>
      <c r="N10" s="78">
        <v>206029.09482211407</v>
      </c>
      <c r="O10" s="78">
        <v>211797.90947713327</v>
      </c>
      <c r="P10" s="78">
        <v>217092.8572140616</v>
      </c>
    </row>
    <row r="11" spans="1:16" ht="18" customHeight="1">
      <c r="A11" s="76">
        <v>167008</v>
      </c>
      <c r="B11" s="77" t="s">
        <v>410</v>
      </c>
      <c r="C11" s="59" t="s">
        <v>411</v>
      </c>
      <c r="D11" s="78">
        <v>188272.97787960942</v>
      </c>
      <c r="E11" s="78">
        <v>196559.70003719372</v>
      </c>
      <c r="F11" s="78">
        <v>202456.49103830953</v>
      </c>
      <c r="G11" s="78">
        <v>205493.33840388415</v>
      </c>
      <c r="H11" s="78">
        <v>208575.73847994237</v>
      </c>
      <c r="I11" s="78">
        <v>212538.67751106125</v>
      </c>
      <c r="J11" s="78">
        <v>217320.79775506014</v>
      </c>
      <c r="K11" s="78">
        <v>221449.89291240627</v>
      </c>
      <c r="L11" s="78">
        <v>226033.90569569307</v>
      </c>
      <c r="M11" s="78">
        <v>231119.66857384617</v>
      </c>
      <c r="N11" s="78">
        <v>236943.88422190706</v>
      </c>
      <c r="O11" s="78">
        <v>243578.31298012048</v>
      </c>
      <c r="P11" s="78">
        <v>249667.77080462346</v>
      </c>
    </row>
    <row r="12" spans="1:16" ht="18" customHeight="1">
      <c r="A12" s="76">
        <v>167009</v>
      </c>
      <c r="B12" s="77" t="s">
        <v>412</v>
      </c>
      <c r="C12" s="59" t="s">
        <v>413</v>
      </c>
      <c r="D12" s="78">
        <v>216516.83901363521</v>
      </c>
      <c r="E12" s="78">
        <v>226046.69777271696</v>
      </c>
      <c r="F12" s="78">
        <v>232828.09870589848</v>
      </c>
      <c r="G12" s="78">
        <v>236320.52018648692</v>
      </c>
      <c r="H12" s="78">
        <v>239865.32798928421</v>
      </c>
      <c r="I12" s="78">
        <v>244422.76922108058</v>
      </c>
      <c r="J12" s="78">
        <v>249922.28152855489</v>
      </c>
      <c r="K12" s="78">
        <v>254670.8048775974</v>
      </c>
      <c r="L12" s="78">
        <v>259942.49053856367</v>
      </c>
      <c r="M12" s="78">
        <v>265791.19657568133</v>
      </c>
      <c r="N12" s="78">
        <v>272489.13472938846</v>
      </c>
      <c r="O12" s="78">
        <v>280118.83050181135</v>
      </c>
      <c r="P12" s="78">
        <v>287121.80126435659</v>
      </c>
    </row>
    <row r="13" spans="1:16" ht="18" customHeight="1">
      <c r="A13" s="76">
        <v>167010</v>
      </c>
      <c r="B13" s="77" t="s">
        <v>414</v>
      </c>
      <c r="C13" s="59" t="s">
        <v>415</v>
      </c>
      <c r="D13" s="78">
        <v>248992.81884808739</v>
      </c>
      <c r="E13" s="78">
        <v>259952.08837399469</v>
      </c>
      <c r="F13" s="78">
        <v>267750.65102521452</v>
      </c>
      <c r="G13" s="78">
        <v>271766.91079059272</v>
      </c>
      <c r="H13" s="78">
        <v>275843.41445245157</v>
      </c>
      <c r="I13" s="78">
        <v>281084.43932704814</v>
      </c>
      <c r="J13" s="78">
        <v>287408.83921190671</v>
      </c>
      <c r="K13" s="78">
        <v>292869.60715693294</v>
      </c>
      <c r="L13" s="78">
        <v>298932.00802508142</v>
      </c>
      <c r="M13" s="78">
        <v>305657.97820564575</v>
      </c>
      <c r="N13" s="78">
        <v>313360.55925642798</v>
      </c>
      <c r="O13" s="78">
        <v>322134.65491560794</v>
      </c>
      <c r="P13" s="78">
        <v>330188.02128849813</v>
      </c>
    </row>
    <row r="14" spans="1:16" ht="18" customHeight="1">
      <c r="A14" s="76">
        <v>167011</v>
      </c>
      <c r="B14" s="77" t="s">
        <v>416</v>
      </c>
      <c r="C14" s="59" t="s">
        <v>417</v>
      </c>
      <c r="D14" s="78">
        <v>286337.50057298451</v>
      </c>
      <c r="E14" s="78">
        <v>298940.47385820415</v>
      </c>
      <c r="F14" s="78">
        <v>307908.6880739503</v>
      </c>
      <c r="G14" s="78">
        <v>312527.3183950595</v>
      </c>
      <c r="H14" s="78">
        <v>317215.22817098536</v>
      </c>
      <c r="I14" s="78">
        <v>323242.31750623405</v>
      </c>
      <c r="J14" s="78">
        <v>330515.2696501243</v>
      </c>
      <c r="K14" s="78">
        <v>336795.05977347662</v>
      </c>
      <c r="L14" s="78">
        <v>343766.71751078754</v>
      </c>
      <c r="M14" s="78">
        <v>351501.46865478024</v>
      </c>
      <c r="N14" s="78">
        <v>360359.30566488067</v>
      </c>
      <c r="O14" s="78">
        <v>370449.36622349732</v>
      </c>
      <c r="P14" s="78">
        <v>379710.6003790847</v>
      </c>
    </row>
    <row r="15" spans="1:16" ht="18" customHeight="1">
      <c r="A15" s="76">
        <v>167012</v>
      </c>
      <c r="B15" s="77" t="s">
        <v>418</v>
      </c>
      <c r="C15" s="59" t="s">
        <v>419</v>
      </c>
      <c r="D15" s="78">
        <v>329270.20021170424</v>
      </c>
      <c r="E15" s="78">
        <v>343762.83051190228</v>
      </c>
      <c r="F15" s="78">
        <v>354075.71542725939</v>
      </c>
      <c r="G15" s="78">
        <v>359386.85115866823</v>
      </c>
      <c r="H15" s="78">
        <v>364777.65392604819</v>
      </c>
      <c r="I15" s="78">
        <v>371708.42935064307</v>
      </c>
      <c r="J15" s="78">
        <v>380071.86901103251</v>
      </c>
      <c r="K15" s="78">
        <v>387293.2345222421</v>
      </c>
      <c r="L15" s="78">
        <v>395310.20447685249</v>
      </c>
      <c r="M15" s="78">
        <v>404204.68407758168</v>
      </c>
      <c r="N15" s="78">
        <v>414390.64211633668</v>
      </c>
      <c r="O15" s="78">
        <v>425993.58009559411</v>
      </c>
      <c r="P15" s="78">
        <v>436643.41959798394</v>
      </c>
    </row>
    <row r="16" spans="1:16" ht="18" customHeight="1">
      <c r="A16" s="76">
        <v>167013</v>
      </c>
      <c r="B16" s="77" t="s">
        <v>420</v>
      </c>
      <c r="C16" s="59" t="s">
        <v>421</v>
      </c>
      <c r="D16" s="78">
        <v>378658.77682933892</v>
      </c>
      <c r="E16" s="78">
        <v>395325.21569621621</v>
      </c>
      <c r="F16" s="78">
        <v>407184.97216710274</v>
      </c>
      <c r="G16" s="78">
        <v>413292.74674960924</v>
      </c>
      <c r="H16" s="78">
        <v>419492.13795085333</v>
      </c>
      <c r="I16" s="78">
        <v>427462.4885719195</v>
      </c>
      <c r="J16" s="78">
        <v>437080.39456478768</v>
      </c>
      <c r="K16" s="78">
        <v>445384.92206151859</v>
      </c>
      <c r="L16" s="78">
        <v>454604.38994819199</v>
      </c>
      <c r="M16" s="78">
        <v>464832.98872202629</v>
      </c>
      <c r="N16" s="78">
        <v>476546.78003782133</v>
      </c>
      <c r="O16" s="78">
        <v>489890.08987888036</v>
      </c>
      <c r="P16" s="78">
        <v>502137.3421258523</v>
      </c>
    </row>
    <row r="17" spans="1:16" ht="18" customHeight="1">
      <c r="A17" s="76">
        <v>167014</v>
      </c>
      <c r="B17" s="77" t="s">
        <v>422</v>
      </c>
      <c r="C17" s="59" t="s">
        <v>423</v>
      </c>
      <c r="D17" s="78">
        <v>435467.82005119673</v>
      </c>
      <c r="E17" s="78">
        <v>454634.67487005814</v>
      </c>
      <c r="F17" s="78">
        <v>468273.71511615987</v>
      </c>
      <c r="G17" s="78">
        <v>475297.82084290223</v>
      </c>
      <c r="H17" s="78">
        <v>482427.28815554571</v>
      </c>
      <c r="I17" s="78">
        <v>491593.40663050103</v>
      </c>
      <c r="J17" s="78">
        <v>502654.25827968732</v>
      </c>
      <c r="K17" s="78">
        <v>512204.68918700132</v>
      </c>
      <c r="L17" s="78">
        <v>522807.32625317224</v>
      </c>
      <c r="M17" s="78">
        <v>534570.49109386862</v>
      </c>
      <c r="N17" s="78">
        <v>548041.66746943409</v>
      </c>
      <c r="O17" s="78">
        <v>563386.83415857831</v>
      </c>
      <c r="P17" s="78">
        <v>577471.50501254271</v>
      </c>
    </row>
    <row r="18" spans="1:16" ht="18" customHeight="1">
      <c r="A18" s="76">
        <v>167015</v>
      </c>
      <c r="B18" s="77" t="s">
        <v>424</v>
      </c>
      <c r="C18" s="59" t="s">
        <v>425</v>
      </c>
      <c r="D18" s="78">
        <v>500779.54219243792</v>
      </c>
      <c r="E18" s="78">
        <v>522821.05327431281</v>
      </c>
      <c r="F18" s="78">
        <v>538505.68487254216</v>
      </c>
      <c r="G18" s="78">
        <v>546583.27014563023</v>
      </c>
      <c r="H18" s="78">
        <v>554782.01919781463</v>
      </c>
      <c r="I18" s="78">
        <v>565322.87756257306</v>
      </c>
      <c r="J18" s="78">
        <v>578042.64230773097</v>
      </c>
      <c r="K18" s="78">
        <v>589025.45251157775</v>
      </c>
      <c r="L18" s="78">
        <v>601218.27937856736</v>
      </c>
      <c r="M18" s="78">
        <v>614745.6906645851</v>
      </c>
      <c r="N18" s="78">
        <v>630237.28206933255</v>
      </c>
      <c r="O18" s="78">
        <v>647883.92596727388</v>
      </c>
      <c r="P18" s="78">
        <v>664081.02411645569</v>
      </c>
    </row>
    <row r="19" spans="1:16" ht="18" customHeight="1">
      <c r="A19" s="76">
        <v>167016</v>
      </c>
      <c r="B19" s="77" t="s">
        <v>426</v>
      </c>
      <c r="C19" s="59" t="s">
        <v>427</v>
      </c>
      <c r="D19" s="78">
        <v>575911.81879052159</v>
      </c>
      <c r="E19" s="78">
        <v>601260.23194749525</v>
      </c>
      <c r="F19" s="78">
        <v>619298.03890592011</v>
      </c>
      <c r="G19" s="78">
        <v>628587.50948950881</v>
      </c>
      <c r="H19" s="78">
        <v>638016.32213185134</v>
      </c>
      <c r="I19" s="78">
        <v>650138.6322523565</v>
      </c>
      <c r="J19" s="78">
        <v>664766.75147803454</v>
      </c>
      <c r="K19" s="78">
        <v>677397.31975611718</v>
      </c>
      <c r="L19" s="78">
        <v>691419.44427506882</v>
      </c>
      <c r="M19" s="78">
        <v>706976.38177125785</v>
      </c>
      <c r="N19" s="78">
        <v>724792.18659189343</v>
      </c>
      <c r="O19" s="78">
        <v>745086.36781646649</v>
      </c>
      <c r="P19" s="78">
        <v>763713.52701187809</v>
      </c>
    </row>
    <row r="20" spans="1:16" ht="18" customHeight="1">
      <c r="A20" s="76">
        <v>167017</v>
      </c>
      <c r="B20" s="77" t="s">
        <v>428</v>
      </c>
      <c r="C20" s="59" t="s">
        <v>429</v>
      </c>
      <c r="D20" s="78">
        <v>662285.94142460485</v>
      </c>
      <c r="E20" s="78">
        <v>691436.05976484402</v>
      </c>
      <c r="F20" s="78">
        <v>712179.14155778941</v>
      </c>
      <c r="G20" s="78">
        <v>722861.82868115616</v>
      </c>
      <c r="H20" s="78">
        <v>733704.75611137343</v>
      </c>
      <c r="I20" s="78">
        <v>747645.1464774895</v>
      </c>
      <c r="J20" s="78">
        <v>764467.16227323294</v>
      </c>
      <c r="K20" s="78">
        <v>778992.03835642431</v>
      </c>
      <c r="L20" s="78">
        <v>795117.17355040228</v>
      </c>
      <c r="M20" s="78">
        <v>813007.30995528633</v>
      </c>
      <c r="N20" s="78">
        <v>833495.0941661594</v>
      </c>
      <c r="O20" s="78">
        <v>856832.95680281182</v>
      </c>
      <c r="P20" s="78">
        <v>878253.78072288202</v>
      </c>
    </row>
    <row r="21" spans="1:16" ht="18" customHeight="1">
      <c r="A21" s="76">
        <v>167018</v>
      </c>
      <c r="B21" s="77" t="s">
        <v>430</v>
      </c>
      <c r="C21" s="59" t="s">
        <v>431</v>
      </c>
      <c r="D21" s="78">
        <v>761639.71743783623</v>
      </c>
      <c r="E21" s="78">
        <v>795162.83261703211</v>
      </c>
      <c r="F21" s="78">
        <v>819017.71759554313</v>
      </c>
      <c r="G21" s="78">
        <v>831302.9833594762</v>
      </c>
      <c r="H21" s="78">
        <v>843772.52810986829</v>
      </c>
      <c r="I21" s="78">
        <v>859804.2061439557</v>
      </c>
      <c r="J21" s="78">
        <v>879149.80078219471</v>
      </c>
      <c r="K21" s="78">
        <v>895853.64699705632</v>
      </c>
      <c r="L21" s="78">
        <v>914397.81748989539</v>
      </c>
      <c r="M21" s="78">
        <v>934971.76838341798</v>
      </c>
      <c r="N21" s="78">
        <v>958533.05694667995</v>
      </c>
      <c r="O21" s="78">
        <v>985371.98254118697</v>
      </c>
      <c r="P21" s="78">
        <v>1010006.2821047165</v>
      </c>
    </row>
    <row r="22" spans="1:16" ht="18" customHeight="1">
      <c r="A22" s="76">
        <v>167019</v>
      </c>
      <c r="B22" s="77" t="s">
        <v>432</v>
      </c>
      <c r="C22" s="59" t="s">
        <v>433</v>
      </c>
      <c r="D22" s="78">
        <v>875887.28374749364</v>
      </c>
      <c r="E22" s="78">
        <v>914438.93700926937</v>
      </c>
      <c r="F22" s="78">
        <v>941872.10511954746</v>
      </c>
      <c r="G22" s="78">
        <v>956000.18669634056</v>
      </c>
      <c r="H22" s="78">
        <v>970340.18949678564</v>
      </c>
      <c r="I22" s="78">
        <v>988776.65309722442</v>
      </c>
      <c r="J22" s="78">
        <v>1011024.1277919119</v>
      </c>
      <c r="K22" s="78">
        <v>1030233.5862199581</v>
      </c>
      <c r="L22" s="78">
        <v>1051559.4214547111</v>
      </c>
      <c r="M22" s="78">
        <v>1075219.5084374421</v>
      </c>
      <c r="N22" s="78">
        <v>1102315.0400500656</v>
      </c>
      <c r="O22" s="78">
        <v>1133179.8611714675</v>
      </c>
      <c r="P22" s="78">
        <v>1161509.357700754</v>
      </c>
    </row>
    <row r="23" spans="1:16" ht="18" customHeight="1">
      <c r="A23" s="76">
        <v>167020</v>
      </c>
      <c r="B23" s="77" t="s">
        <v>434</v>
      </c>
      <c r="C23" s="59" t="s">
        <v>435</v>
      </c>
      <c r="D23" s="78">
        <v>1007257.8305857718</v>
      </c>
      <c r="E23" s="78">
        <v>1051591.6796443062</v>
      </c>
      <c r="F23" s="78">
        <v>1083139.4300336353</v>
      </c>
      <c r="G23" s="78">
        <v>1099386.5214841398</v>
      </c>
      <c r="H23" s="78">
        <v>1115877.3193064018</v>
      </c>
      <c r="I23" s="78">
        <v>1137078.9883732232</v>
      </c>
      <c r="J23" s="78">
        <v>1162663.2656116206</v>
      </c>
      <c r="K23" s="78">
        <v>1184753.8676582412</v>
      </c>
      <c r="L23" s="78">
        <v>1209278.2727187667</v>
      </c>
      <c r="M23" s="78">
        <v>1236487.0338549388</v>
      </c>
      <c r="N23" s="78">
        <v>1267646.5071080832</v>
      </c>
      <c r="O23" s="78">
        <v>1303140.6093071096</v>
      </c>
      <c r="P23" s="78">
        <v>1335719.1245397872</v>
      </c>
    </row>
    <row r="24" spans="1:16" ht="18" customHeight="1">
      <c r="A24" s="76">
        <v>167021</v>
      </c>
      <c r="B24" s="77" t="s">
        <v>436</v>
      </c>
      <c r="C24" s="80" t="s">
        <v>437</v>
      </c>
      <c r="D24" s="78">
        <v>1062717.868997013</v>
      </c>
      <c r="E24" s="78">
        <v>1109492.7583701953</v>
      </c>
      <c r="F24" s="78">
        <v>1142777.5411213012</v>
      </c>
      <c r="G24" s="78">
        <v>1159919.2042381207</v>
      </c>
      <c r="H24" s="78">
        <v>1177317.9923016925</v>
      </c>
      <c r="I24" s="78">
        <v>1199687.0341554245</v>
      </c>
      <c r="J24" s="78">
        <v>1226679.9924239214</v>
      </c>
      <c r="K24" s="78">
        <v>1249986.9122799758</v>
      </c>
      <c r="L24" s="78">
        <v>1275861.6413641712</v>
      </c>
      <c r="M24" s="78">
        <v>1304568.528294865</v>
      </c>
      <c r="N24" s="78">
        <v>1337443.6552078954</v>
      </c>
      <c r="O24" s="78">
        <v>1374892.0775537165</v>
      </c>
      <c r="P24" s="78">
        <v>1409264.3794925592</v>
      </c>
    </row>
    <row r="25" spans="1:16" ht="18" customHeight="1">
      <c r="A25" s="76">
        <v>167022</v>
      </c>
      <c r="B25" s="77" t="s">
        <v>438</v>
      </c>
      <c r="C25" s="80" t="s">
        <v>439</v>
      </c>
      <c r="D25" s="78">
        <v>1222124.8181220274</v>
      </c>
      <c r="E25" s="78">
        <v>1275915.9087167778</v>
      </c>
      <c r="F25" s="78">
        <v>1314193.3859782813</v>
      </c>
      <c r="G25" s="78">
        <v>1333906.2867679554</v>
      </c>
      <c r="H25" s="78">
        <v>1353914.8810694746</v>
      </c>
      <c r="I25" s="78">
        <v>1379639.2638097946</v>
      </c>
      <c r="J25" s="78">
        <v>1410681.1472455149</v>
      </c>
      <c r="K25" s="78">
        <v>1437484.0890431795</v>
      </c>
      <c r="L25" s="78">
        <v>1467240.0096863732</v>
      </c>
      <c r="M25" s="78">
        <v>1500252.9099043165</v>
      </c>
      <c r="N25" s="78">
        <v>1538059.2832339052</v>
      </c>
      <c r="O25" s="78">
        <v>1581124.9431644545</v>
      </c>
      <c r="P25" s="78">
        <v>1620653.0667435657</v>
      </c>
    </row>
    <row r="26" spans="1:16" ht="18" customHeight="1">
      <c r="A26" s="76">
        <v>167023</v>
      </c>
      <c r="B26" s="77" t="s">
        <v>440</v>
      </c>
      <c r="C26" s="80" t="s">
        <v>441</v>
      </c>
      <c r="D26" s="78">
        <v>1409463.4999643019</v>
      </c>
      <c r="E26" s="78">
        <v>1471500.1902371307</v>
      </c>
      <c r="F26" s="78">
        <v>1515645.1959442447</v>
      </c>
      <c r="G26" s="78">
        <v>1538379.8738834083</v>
      </c>
      <c r="H26" s="78">
        <v>1561455.5719916592</v>
      </c>
      <c r="I26" s="78">
        <v>1591123.2278595006</v>
      </c>
      <c r="J26" s="78">
        <v>1626923.5004863392</v>
      </c>
      <c r="K26" s="78">
        <v>1657835.0469955795</v>
      </c>
      <c r="L26" s="78">
        <v>1692152.2324683878</v>
      </c>
      <c r="M26" s="78">
        <v>1730225.6576989265</v>
      </c>
      <c r="N26" s="78">
        <v>1773827.3442729393</v>
      </c>
      <c r="O26" s="78">
        <v>1823494.5099125816</v>
      </c>
      <c r="P26" s="78">
        <v>1869081.8726603959</v>
      </c>
    </row>
    <row r="27" spans="1:16" ht="18" customHeight="1">
      <c r="A27" s="76">
        <v>167033</v>
      </c>
      <c r="B27" s="77" t="s">
        <v>442</v>
      </c>
      <c r="C27" s="59" t="s">
        <v>443</v>
      </c>
      <c r="D27" s="78">
        <v>23706.926262205485</v>
      </c>
      <c r="E27" s="78">
        <v>24750.372397480704</v>
      </c>
      <c r="F27" s="78">
        <v>25492.883569405127</v>
      </c>
      <c r="G27" s="78">
        <v>25875.276822946202</v>
      </c>
      <c r="H27" s="78">
        <v>26263.405975290392</v>
      </c>
      <c r="I27" s="78">
        <v>26762.410688820906</v>
      </c>
      <c r="J27" s="78">
        <v>27364.564929319375</v>
      </c>
      <c r="K27" s="78">
        <v>27884.491662976441</v>
      </c>
      <c r="L27" s="78">
        <v>28461.700640400053</v>
      </c>
      <c r="M27" s="78">
        <v>29102.088904809054</v>
      </c>
      <c r="N27" s="78">
        <v>29835.461545210237</v>
      </c>
      <c r="O27" s="78">
        <v>30670.854468476125</v>
      </c>
      <c r="P27" s="78">
        <v>31437.625830188026</v>
      </c>
    </row>
    <row r="28" spans="1:16" ht="18" customHeight="1">
      <c r="A28" s="76">
        <v>167044</v>
      </c>
      <c r="B28" s="77" t="s">
        <v>444</v>
      </c>
      <c r="C28" s="59" t="s">
        <v>445</v>
      </c>
      <c r="D28" s="78">
        <v>39474.843262614697</v>
      </c>
      <c r="E28" s="78">
        <v>41212.304803912732</v>
      </c>
      <c r="F28" s="78">
        <v>42448.673948030111</v>
      </c>
      <c r="G28" s="78">
        <v>43085.404057250562</v>
      </c>
      <c r="H28" s="78">
        <v>43731.685118109315</v>
      </c>
      <c r="I28" s="78">
        <v>44562.587135353388</v>
      </c>
      <c r="J28" s="78">
        <v>45565.245345898838</v>
      </c>
      <c r="K28" s="78">
        <v>46430.98500747091</v>
      </c>
      <c r="L28" s="78">
        <v>47392.106397125557</v>
      </c>
      <c r="M28" s="78">
        <v>48458.428791060884</v>
      </c>
      <c r="N28" s="78">
        <v>49679.581196595609</v>
      </c>
      <c r="O28" s="78">
        <v>51070.609470100288</v>
      </c>
      <c r="P28" s="78">
        <v>52347.374706852788</v>
      </c>
    </row>
    <row r="29" spans="1:16" ht="18" customHeight="1">
      <c r="A29" s="76">
        <v>167055</v>
      </c>
      <c r="B29" s="77" t="s">
        <v>446</v>
      </c>
      <c r="C29" s="59" t="s">
        <v>447</v>
      </c>
      <c r="D29" s="78">
        <v>78949.477603933017</v>
      </c>
      <c r="E29" s="78">
        <v>82424.391490983573</v>
      </c>
      <c r="F29" s="78">
        <v>84897.123235713079</v>
      </c>
      <c r="G29" s="78">
        <v>86170.580084248766</v>
      </c>
      <c r="H29" s="78">
        <v>87463.138785512492</v>
      </c>
      <c r="I29" s="78">
        <v>89124.938422437219</v>
      </c>
      <c r="J29" s="78">
        <v>91130.24953694205</v>
      </c>
      <c r="K29" s="78">
        <v>92861.724278143942</v>
      </c>
      <c r="L29" s="78">
        <v>94783.961970701523</v>
      </c>
      <c r="M29" s="78">
        <v>96916.6011150423</v>
      </c>
      <c r="N29" s="78">
        <v>99358.899463141352</v>
      </c>
      <c r="O29" s="78">
        <v>102140.94864810932</v>
      </c>
      <c r="P29" s="78">
        <v>104694.47236431204</v>
      </c>
    </row>
    <row r="30" spans="1:16" ht="18" customHeight="1">
      <c r="A30" s="83">
        <v>167066</v>
      </c>
      <c r="B30" s="84" t="s">
        <v>448</v>
      </c>
      <c r="C30" s="85" t="s">
        <v>449</v>
      </c>
      <c r="D30" s="86">
        <v>118448.34681562943</v>
      </c>
      <c r="E30" s="86">
        <v>123661.77973171127</v>
      </c>
      <c r="F30" s="86">
        <v>127371.63312366261</v>
      </c>
      <c r="G30" s="86">
        <v>129282.20762051754</v>
      </c>
      <c r="H30" s="86">
        <v>131221.4407348253</v>
      </c>
      <c r="I30" s="86">
        <v>133714.64810878696</v>
      </c>
      <c r="J30" s="86">
        <v>136723.22769123467</v>
      </c>
      <c r="K30" s="86">
        <v>139320.96901736813</v>
      </c>
      <c r="L30" s="86">
        <v>142204.91307602765</v>
      </c>
      <c r="M30" s="86">
        <v>145404.52362023827</v>
      </c>
      <c r="N30" s="86">
        <v>149068.71761546825</v>
      </c>
      <c r="O30" s="86">
        <v>153242.64170870135</v>
      </c>
      <c r="P30" s="86">
        <v>157073.70775141887</v>
      </c>
    </row>
    <row r="31" spans="1:16" ht="15.75" customHeight="1">
      <c r="A31" s="81"/>
      <c r="B31" s="82"/>
      <c r="C31" s="75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4">
      <c r="A32" s="140" t="s">
        <v>502</v>
      </c>
      <c r="B32" s="140"/>
      <c r="C32" s="14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ht="41.25" customHeight="1">
      <c r="A33" s="141" t="s">
        <v>5887</v>
      </c>
      <c r="B33" s="141"/>
      <c r="C33" s="14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ht="43.5" customHeight="1">
      <c r="A34" s="141" t="s">
        <v>5888</v>
      </c>
      <c r="B34" s="141"/>
      <c r="C34" s="141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ht="15.75" customHeight="1">
      <c r="A35" s="69"/>
      <c r="B35" s="75"/>
      <c r="C35" s="7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ht="15.75" customHeight="1">
      <c r="A36" s="69"/>
      <c r="B36" s="75"/>
      <c r="C36" s="75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ht="15.75" customHeight="1">
      <c r="A37" s="69"/>
      <c r="B37" s="75"/>
      <c r="C37" s="75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ht="15.75" customHeight="1">
      <c r="A38" s="69"/>
      <c r="B38" s="75"/>
      <c r="C38" s="75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ht="15.75" customHeight="1">
      <c r="A39" s="69"/>
      <c r="B39" s="75"/>
      <c r="C39" s="75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15.75" customHeight="1">
      <c r="A40" s="69"/>
      <c r="B40" s="75"/>
      <c r="C40" s="75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15.75" customHeight="1">
      <c r="A41" s="69"/>
      <c r="B41" s="75"/>
      <c r="C41" s="75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15.75" customHeight="1">
      <c r="A42" s="69"/>
      <c r="B42" s="75"/>
      <c r="C42" s="7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15.75" customHeight="1">
      <c r="A43" s="69"/>
      <c r="B43" s="75"/>
      <c r="C43" s="75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ht="15.75" customHeight="1">
      <c r="A44" s="69"/>
      <c r="B44" s="75"/>
      <c r="C44" s="75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5.75" customHeight="1">
      <c r="A45" s="69"/>
      <c r="B45" s="75"/>
      <c r="C45" s="75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5.75" customHeight="1">
      <c r="A46" s="69"/>
      <c r="B46" s="75"/>
      <c r="C46" s="75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</row>
    <row r="47" spans="1:16" ht="15.75" customHeight="1">
      <c r="A47" s="69"/>
      <c r="B47" s="75"/>
      <c r="C47" s="75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spans="1:16" ht="15.75" customHeight="1">
      <c r="A48" s="69"/>
      <c r="B48" s="75"/>
      <c r="C48" s="75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spans="1:16" ht="15.75" customHeight="1">
      <c r="A49" s="69"/>
      <c r="B49" s="75"/>
      <c r="C49" s="75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1:16" ht="15.75" customHeight="1">
      <c r="A50" s="69"/>
      <c r="B50" s="75"/>
      <c r="C50" s="75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spans="1:16" ht="15.75" customHeight="1">
      <c r="A51" s="69"/>
      <c r="B51" s="75"/>
      <c r="C51" s="75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</row>
    <row r="52" spans="1:16" ht="15.75" customHeight="1">
      <c r="A52" s="69"/>
      <c r="B52" s="75"/>
      <c r="C52" s="75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</row>
    <row r="53" spans="1:16" ht="15.75" customHeight="1">
      <c r="A53" s="69"/>
      <c r="B53" s="75"/>
      <c r="C53" s="75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</row>
    <row r="54" spans="1:16" ht="15.75" customHeight="1">
      <c r="A54" s="69"/>
      <c r="B54" s="75"/>
      <c r="C54" s="75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 ht="15.75" customHeight="1">
      <c r="A55" s="69"/>
      <c r="B55" s="75"/>
      <c r="C55" s="75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</row>
    <row r="56" spans="1:16" ht="15.75" customHeight="1">
      <c r="A56" s="69"/>
      <c r="B56" s="75"/>
      <c r="C56" s="75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1:16" ht="15.75" customHeight="1">
      <c r="A57" s="69"/>
      <c r="B57" s="75"/>
      <c r="C57" s="75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6" ht="15.75" customHeight="1">
      <c r="A58" s="69"/>
      <c r="B58" s="75"/>
      <c r="C58" s="75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6" ht="15.75" customHeight="1">
      <c r="A59" s="69"/>
      <c r="B59" s="75"/>
      <c r="C59" s="75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6" ht="15.75" customHeight="1">
      <c r="A60" s="69"/>
      <c r="B60" s="75"/>
      <c r="C60" s="75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ht="15.75" customHeight="1">
      <c r="A61" s="69"/>
      <c r="B61" s="75"/>
      <c r="C61" s="75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6" ht="15.75" customHeight="1">
      <c r="A62" s="69"/>
      <c r="B62" s="75"/>
      <c r="C62" s="75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  <row r="63" spans="1:16" ht="15.75" customHeight="1">
      <c r="A63" s="69"/>
      <c r="B63" s="75"/>
      <c r="C63" s="75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</row>
    <row r="64" spans="1:16" ht="15.75" customHeight="1">
      <c r="A64" s="69"/>
      <c r="B64" s="75"/>
      <c r="C64" s="75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</row>
    <row r="65" spans="1:16" ht="15.75" customHeight="1">
      <c r="A65" s="69"/>
      <c r="B65" s="75"/>
      <c r="C65" s="75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</row>
    <row r="66" spans="1:16" ht="15.75" customHeight="1">
      <c r="A66" s="69"/>
      <c r="B66" s="75"/>
      <c r="C66" s="75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</row>
    <row r="67" spans="1:16" ht="15.75" customHeight="1">
      <c r="A67" s="69"/>
      <c r="B67" s="75"/>
      <c r="C67" s="75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</row>
    <row r="68" spans="1:16" ht="15.75" customHeight="1">
      <c r="A68" s="69"/>
      <c r="B68" s="75"/>
      <c r="C68" s="75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</row>
    <row r="69" spans="1:16" ht="15.75" customHeight="1">
      <c r="A69" s="69"/>
      <c r="B69" s="75"/>
      <c r="C69" s="75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  <row r="70" spans="1:16" ht="15.75" customHeight="1">
      <c r="A70" s="69"/>
      <c r="B70" s="75"/>
      <c r="C70" s="75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</row>
    <row r="71" spans="1:16" ht="15.75" customHeight="1">
      <c r="A71" s="69"/>
      <c r="B71" s="75"/>
      <c r="C71" s="75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</row>
    <row r="72" spans="1:16" ht="15.75" customHeight="1">
      <c r="A72" s="69"/>
      <c r="B72" s="75"/>
      <c r="C72" s="75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16" ht="15.75" customHeight="1">
      <c r="A73" s="69"/>
      <c r="B73" s="75"/>
      <c r="C73" s="75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</row>
    <row r="74" spans="1:16" ht="15.75" customHeight="1">
      <c r="A74" s="69"/>
      <c r="B74" s="75"/>
      <c r="C74" s="75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</row>
    <row r="75" spans="1:16" ht="15.75" customHeight="1">
      <c r="A75" s="69"/>
      <c r="B75" s="75"/>
      <c r="C75" s="75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</row>
    <row r="76" spans="1:16" ht="15.75" customHeight="1">
      <c r="A76" s="69"/>
      <c r="B76" s="75"/>
      <c r="C76" s="75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</row>
    <row r="77" spans="1:16" ht="15.75" customHeight="1">
      <c r="A77" s="69"/>
      <c r="B77" s="75"/>
      <c r="C77" s="75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</row>
    <row r="78" spans="1:16" ht="15.75" customHeight="1">
      <c r="A78" s="69"/>
      <c r="B78" s="75"/>
      <c r="C78" s="75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</row>
    <row r="79" spans="1:16" ht="15.75" customHeight="1">
      <c r="A79" s="69"/>
      <c r="B79" s="75"/>
      <c r="C79" s="75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</row>
    <row r="80" spans="1:16" ht="15.75" customHeight="1">
      <c r="A80" s="69"/>
      <c r="B80" s="75"/>
      <c r="C80" s="75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</row>
    <row r="81" spans="1:16" ht="15.75" customHeight="1">
      <c r="A81" s="69"/>
      <c r="B81" s="75"/>
      <c r="C81" s="75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</row>
    <row r="82" spans="1:16" ht="15.75" customHeight="1">
      <c r="A82" s="69"/>
      <c r="B82" s="75"/>
      <c r="C82" s="75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</row>
    <row r="83" spans="1:16" ht="15.75" customHeight="1">
      <c r="A83" s="69"/>
      <c r="B83" s="75"/>
      <c r="C83" s="75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</row>
    <row r="84" spans="1:16" ht="15.75" customHeight="1">
      <c r="A84" s="69"/>
      <c r="B84" s="75"/>
      <c r="C84" s="75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</row>
    <row r="85" spans="1:16" ht="15.75" customHeight="1">
      <c r="A85" s="69"/>
      <c r="B85" s="75"/>
      <c r="C85" s="75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</row>
    <row r="86" spans="1:16" ht="15.75" customHeight="1">
      <c r="A86" s="69"/>
      <c r="B86" s="75"/>
      <c r="C86" s="75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</row>
    <row r="87" spans="1:16" ht="15.75" customHeight="1">
      <c r="A87" s="69"/>
      <c r="B87" s="75"/>
      <c r="C87" s="75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</row>
    <row r="88" spans="1:16" ht="15.75" customHeight="1">
      <c r="A88" s="69"/>
      <c r="B88" s="75"/>
      <c r="C88" s="75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</row>
    <row r="89" spans="1:16" ht="15.75" customHeight="1">
      <c r="A89" s="69"/>
      <c r="B89" s="75"/>
      <c r="C89" s="75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</row>
    <row r="90" spans="1:16" ht="15.75" customHeight="1">
      <c r="A90" s="69"/>
      <c r="B90" s="75"/>
      <c r="C90" s="75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</row>
    <row r="91" spans="1:16" ht="15.75" customHeight="1">
      <c r="A91" s="69"/>
      <c r="B91" s="75"/>
      <c r="C91" s="75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</row>
    <row r="92" spans="1:16" ht="15.75" customHeight="1">
      <c r="A92" s="69"/>
      <c r="B92" s="75"/>
      <c r="C92" s="75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</row>
    <row r="93" spans="1:16" ht="15.75" customHeight="1">
      <c r="A93" s="69"/>
      <c r="B93" s="75"/>
      <c r="C93" s="75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</row>
    <row r="94" spans="1:16" ht="15.75" customHeight="1">
      <c r="A94" s="69"/>
      <c r="B94" s="75"/>
      <c r="C94" s="75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</row>
    <row r="95" spans="1:16" ht="15.75" customHeight="1">
      <c r="A95" s="69"/>
      <c r="B95" s="75"/>
      <c r="C95" s="75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</row>
    <row r="96" spans="1:16" ht="15.75" customHeight="1">
      <c r="A96" s="69"/>
      <c r="B96" s="75"/>
      <c r="C96" s="75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</row>
    <row r="97" spans="1:16" ht="15.75" customHeight="1">
      <c r="A97" s="69"/>
      <c r="B97" s="75"/>
      <c r="C97" s="75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</row>
    <row r="98" spans="1:16" ht="15.75" customHeight="1">
      <c r="A98" s="69"/>
      <c r="B98" s="75"/>
      <c r="C98" s="75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</row>
    <row r="99" spans="1:16" ht="15.75" customHeight="1">
      <c r="A99" s="69"/>
      <c r="B99" s="75"/>
      <c r="C99" s="75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</row>
    <row r="100" spans="1:16" ht="15.75" customHeight="1">
      <c r="A100" s="69"/>
      <c r="B100" s="75"/>
      <c r="C100" s="75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</row>
    <row r="101" spans="1:16" ht="15.75" customHeight="1">
      <c r="A101" s="69"/>
      <c r="B101" s="75"/>
      <c r="C101" s="75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</row>
    <row r="102" spans="1:16" ht="15.75" customHeight="1">
      <c r="A102" s="69"/>
      <c r="B102" s="75"/>
      <c r="C102" s="75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</row>
    <row r="103" spans="1:16" ht="15.75" customHeight="1">
      <c r="A103" s="69"/>
      <c r="B103" s="75"/>
      <c r="C103" s="75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</row>
    <row r="104" spans="1:16" ht="15.75" customHeight="1">
      <c r="A104" s="69"/>
      <c r="B104" s="75"/>
      <c r="C104" s="75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</row>
    <row r="105" spans="1:16" ht="15.75" customHeight="1">
      <c r="A105" s="69"/>
      <c r="B105" s="75"/>
      <c r="C105" s="75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</row>
    <row r="106" spans="1:16" ht="15.75" customHeight="1">
      <c r="A106" s="69"/>
      <c r="B106" s="75"/>
      <c r="C106" s="75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</row>
    <row r="107" spans="1:16" ht="15.75" customHeight="1">
      <c r="A107" s="69"/>
      <c r="B107" s="75"/>
      <c r="C107" s="75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</row>
    <row r="108" spans="1:16" ht="15.75" customHeight="1">
      <c r="A108" s="69"/>
      <c r="B108" s="75"/>
      <c r="C108" s="75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</row>
    <row r="109" spans="1:16" ht="15.75" customHeight="1">
      <c r="A109" s="69"/>
      <c r="B109" s="75"/>
      <c r="C109" s="75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</row>
    <row r="110" spans="1:16" ht="15.75" customHeight="1">
      <c r="A110" s="69"/>
      <c r="B110" s="75"/>
      <c r="C110" s="75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</row>
    <row r="111" spans="1:16" ht="15.75" customHeight="1">
      <c r="A111" s="69"/>
      <c r="B111" s="75"/>
      <c r="C111" s="75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</row>
    <row r="112" spans="1:16" ht="15.75" customHeight="1">
      <c r="A112" s="69"/>
      <c r="B112" s="75"/>
      <c r="C112" s="75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</row>
    <row r="113" spans="1:16" ht="15.75" customHeight="1">
      <c r="A113" s="69"/>
      <c r="B113" s="75"/>
      <c r="C113" s="75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</row>
    <row r="114" spans="1:16" ht="15.75" customHeight="1">
      <c r="A114" s="69"/>
      <c r="B114" s="75"/>
      <c r="C114" s="75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</row>
    <row r="115" spans="1:16" ht="15.75" customHeight="1">
      <c r="A115" s="69"/>
      <c r="B115" s="75"/>
      <c r="C115" s="75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</row>
    <row r="116" spans="1:16" ht="15.75" customHeight="1">
      <c r="A116" s="69"/>
      <c r="B116" s="75"/>
      <c r="C116" s="75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</row>
    <row r="117" spans="1:16" ht="15.75" customHeight="1">
      <c r="A117" s="69"/>
      <c r="B117" s="75"/>
      <c r="C117" s="75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</row>
    <row r="118" spans="1:16" ht="15.75" customHeight="1">
      <c r="A118" s="69"/>
      <c r="B118" s="75"/>
      <c r="C118" s="75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</row>
    <row r="119" spans="1:16" ht="15.75" customHeight="1">
      <c r="A119" s="69"/>
      <c r="B119" s="75"/>
      <c r="C119" s="75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</row>
    <row r="120" spans="1:16" ht="15.75" customHeight="1">
      <c r="A120" s="69"/>
      <c r="B120" s="75"/>
      <c r="C120" s="75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</row>
    <row r="121" spans="1:16" ht="15.75" customHeight="1">
      <c r="A121" s="69"/>
      <c r="B121" s="75"/>
      <c r="C121" s="75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</row>
    <row r="122" spans="1:16" ht="15.75" customHeight="1">
      <c r="A122" s="69"/>
      <c r="B122" s="75"/>
      <c r="C122" s="75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</row>
    <row r="123" spans="1:16" ht="15.75" customHeight="1">
      <c r="A123" s="69"/>
      <c r="B123" s="75"/>
      <c r="C123" s="75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</row>
    <row r="124" spans="1:16" ht="15.75" customHeight="1">
      <c r="A124" s="69"/>
      <c r="B124" s="75"/>
      <c r="C124" s="75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</row>
    <row r="125" spans="1:16" ht="15.75" customHeight="1">
      <c r="A125" s="69"/>
      <c r="B125" s="75"/>
      <c r="C125" s="75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</row>
    <row r="126" spans="1:16" ht="15.75" customHeight="1">
      <c r="A126" s="69"/>
      <c r="B126" s="75"/>
      <c r="C126" s="75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</row>
    <row r="127" spans="1:16" ht="15.75" customHeight="1">
      <c r="A127" s="69"/>
      <c r="B127" s="75"/>
      <c r="C127" s="75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16" ht="15.75" customHeight="1">
      <c r="A128" s="69"/>
      <c r="B128" s="75"/>
      <c r="C128" s="75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1:16" ht="15.75" customHeight="1">
      <c r="A129" s="69"/>
      <c r="B129" s="75"/>
      <c r="C129" s="75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1:16" ht="15.75" customHeight="1">
      <c r="A130" s="69"/>
      <c r="B130" s="75"/>
      <c r="C130" s="75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</row>
    <row r="131" spans="1:16" ht="15.75" customHeight="1">
      <c r="A131" s="69"/>
      <c r="B131" s="75"/>
      <c r="C131" s="75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</row>
    <row r="132" spans="1:16" ht="15.75" customHeight="1">
      <c r="A132" s="69"/>
      <c r="B132" s="75"/>
      <c r="C132" s="75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  <row r="133" spans="1:16" ht="15.75" customHeight="1">
      <c r="A133" s="69"/>
      <c r="B133" s="75"/>
      <c r="C133" s="75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</row>
    <row r="134" spans="1:16" ht="15.75" customHeight="1">
      <c r="A134" s="69"/>
      <c r="B134" s="75"/>
      <c r="C134" s="75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</row>
    <row r="135" spans="1:16" ht="15.75" customHeight="1">
      <c r="A135" s="69"/>
      <c r="B135" s="75"/>
      <c r="C135" s="75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</row>
    <row r="136" spans="1:16" ht="15.75" customHeight="1">
      <c r="A136" s="69"/>
      <c r="B136" s="75"/>
      <c r="C136" s="75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</row>
    <row r="137" spans="1:16" ht="15.75" customHeight="1">
      <c r="A137" s="69"/>
      <c r="B137" s="75"/>
      <c r="C137" s="75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</row>
    <row r="138" spans="1:16" ht="15.75" customHeight="1">
      <c r="A138" s="69"/>
      <c r="B138" s="75"/>
      <c r="C138" s="75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</row>
    <row r="139" spans="1:16" ht="15.75" customHeight="1">
      <c r="A139" s="69"/>
      <c r="B139" s="75"/>
      <c r="C139" s="75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</row>
    <row r="140" spans="1:16" ht="15.75" customHeight="1">
      <c r="A140" s="69"/>
      <c r="B140" s="75"/>
      <c r="C140" s="75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</row>
    <row r="141" spans="1:16" ht="15.75" customHeight="1">
      <c r="A141" s="69"/>
      <c r="B141" s="75"/>
      <c r="C141" s="75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</row>
    <row r="142" spans="1:16" ht="15.75" customHeight="1">
      <c r="A142" s="69"/>
      <c r="B142" s="75"/>
      <c r="C142" s="75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</row>
    <row r="143" spans="1:16" ht="15.75" customHeight="1">
      <c r="A143" s="69"/>
      <c r="B143" s="75"/>
      <c r="C143" s="75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</row>
    <row r="144" spans="1:16" ht="15.75" customHeight="1">
      <c r="A144" s="69"/>
      <c r="B144" s="75"/>
      <c r="C144" s="75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</row>
    <row r="145" spans="1:16" ht="15.75" customHeight="1">
      <c r="A145" s="69"/>
      <c r="B145" s="75"/>
      <c r="C145" s="75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</row>
    <row r="146" spans="1:16" ht="15.75" customHeight="1">
      <c r="A146" s="69"/>
      <c r="B146" s="75"/>
      <c r="C146" s="75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</row>
    <row r="147" spans="1:16" ht="15.75" customHeight="1">
      <c r="A147" s="69"/>
      <c r="B147" s="75"/>
      <c r="C147" s="75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</row>
    <row r="148" spans="1:16" ht="15.75" customHeight="1">
      <c r="A148" s="69"/>
      <c r="B148" s="75"/>
      <c r="C148" s="75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</row>
    <row r="149" spans="1:16" ht="15.75" customHeight="1">
      <c r="A149" s="69"/>
      <c r="B149" s="75"/>
      <c r="C149" s="75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</row>
    <row r="150" spans="1:16" ht="15.75" customHeight="1">
      <c r="A150" s="69"/>
      <c r="B150" s="75"/>
      <c r="C150" s="75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</row>
    <row r="151" spans="1:16" ht="15.75" customHeight="1">
      <c r="A151" s="69"/>
      <c r="B151" s="75"/>
      <c r="C151" s="75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</row>
    <row r="152" spans="1:16" ht="15.75" customHeight="1">
      <c r="A152" s="69"/>
      <c r="B152" s="75"/>
      <c r="C152" s="75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</row>
    <row r="153" spans="1:16" ht="15.75" customHeight="1">
      <c r="A153" s="69"/>
      <c r="B153" s="75"/>
      <c r="C153" s="75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</row>
    <row r="154" spans="1:16" ht="15.75" customHeight="1">
      <c r="A154" s="69"/>
      <c r="B154" s="75"/>
      <c r="C154" s="75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</row>
    <row r="155" spans="1:16" ht="15.75" customHeight="1">
      <c r="A155" s="69"/>
      <c r="B155" s="75"/>
      <c r="C155" s="75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</row>
    <row r="156" spans="1:16" ht="15.75" customHeight="1">
      <c r="A156" s="69"/>
      <c r="B156" s="75"/>
      <c r="C156" s="75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</row>
    <row r="157" spans="1:16" ht="15.75" customHeight="1">
      <c r="A157" s="69"/>
      <c r="B157" s="75"/>
      <c r="C157" s="75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</row>
    <row r="158" spans="1:16" ht="15.75" customHeight="1">
      <c r="A158" s="69"/>
      <c r="B158" s="75"/>
      <c r="C158" s="75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</row>
    <row r="159" spans="1:16" ht="15.75" customHeight="1">
      <c r="A159" s="69"/>
      <c r="B159" s="75"/>
      <c r="C159" s="75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</row>
    <row r="160" spans="1:16" ht="15.75" customHeight="1">
      <c r="A160" s="69"/>
      <c r="B160" s="75"/>
      <c r="C160" s="75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</row>
    <row r="161" spans="1:16" ht="15.75" customHeight="1">
      <c r="A161" s="69"/>
      <c r="B161" s="75"/>
      <c r="C161" s="75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</row>
    <row r="162" spans="1:16" ht="15.75" customHeight="1">
      <c r="A162" s="69"/>
      <c r="B162" s="75"/>
      <c r="C162" s="75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</row>
    <row r="163" spans="1:16" ht="15.75" customHeight="1">
      <c r="A163" s="69"/>
      <c r="B163" s="75"/>
      <c r="C163" s="75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</row>
    <row r="164" spans="1:16" ht="15.75" customHeight="1">
      <c r="A164" s="69"/>
      <c r="B164" s="75"/>
      <c r="C164" s="75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</row>
    <row r="165" spans="1:16" ht="15.75" customHeight="1">
      <c r="A165" s="69"/>
      <c r="B165" s="75"/>
      <c r="C165" s="75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</row>
    <row r="166" spans="1:16" ht="15.75" customHeight="1">
      <c r="A166" s="69"/>
      <c r="B166" s="75"/>
      <c r="C166" s="75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</row>
    <row r="167" spans="1:16" ht="15.75" customHeight="1">
      <c r="A167" s="69"/>
      <c r="B167" s="75"/>
      <c r="C167" s="75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</row>
    <row r="168" spans="1:16" ht="15.75" customHeight="1">
      <c r="A168" s="69"/>
      <c r="B168" s="75"/>
      <c r="C168" s="75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</row>
    <row r="169" spans="1:16" ht="15.75" customHeight="1">
      <c r="A169" s="69"/>
      <c r="B169" s="75"/>
      <c r="C169" s="75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</row>
    <row r="170" spans="1:16" ht="15.75" customHeight="1">
      <c r="A170" s="69"/>
      <c r="B170" s="75"/>
      <c r="C170" s="75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</row>
    <row r="171" spans="1:16" ht="15.75" customHeight="1">
      <c r="A171" s="69"/>
      <c r="B171" s="75"/>
      <c r="C171" s="75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</row>
    <row r="172" spans="1:16" ht="15.75" customHeight="1">
      <c r="A172" s="69"/>
      <c r="B172" s="75"/>
      <c r="C172" s="75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</row>
    <row r="173" spans="1:16" ht="15.75" customHeight="1">
      <c r="A173" s="69"/>
      <c r="B173" s="75"/>
      <c r="C173" s="75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</row>
    <row r="174" spans="1:16" ht="15.75" customHeight="1">
      <c r="A174" s="69"/>
      <c r="B174" s="75"/>
      <c r="C174" s="75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</row>
    <row r="175" spans="1:16" ht="15.75" customHeight="1">
      <c r="A175" s="69"/>
      <c r="B175" s="75"/>
      <c r="C175" s="75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</row>
    <row r="176" spans="1:16" ht="15.75" customHeight="1">
      <c r="A176" s="69"/>
      <c r="B176" s="75"/>
      <c r="C176" s="75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</row>
    <row r="177" spans="1:16" ht="15.75" customHeight="1">
      <c r="A177" s="69"/>
      <c r="B177" s="75"/>
      <c r="C177" s="75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</row>
    <row r="178" spans="1:16" ht="15.75" customHeight="1">
      <c r="A178" s="69"/>
      <c r="B178" s="75"/>
      <c r="C178" s="75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</row>
    <row r="179" spans="1:16" ht="15.75" customHeight="1">
      <c r="A179" s="69"/>
      <c r="B179" s="75"/>
      <c r="C179" s="7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</row>
    <row r="180" spans="1:16" ht="15.75" customHeight="1">
      <c r="A180" s="69"/>
      <c r="B180" s="75"/>
      <c r="C180" s="75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</row>
    <row r="181" spans="1:16" ht="15.75" customHeight="1">
      <c r="A181" s="69"/>
      <c r="B181" s="75"/>
      <c r="C181" s="75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</row>
    <row r="182" spans="1:16" ht="15.75" customHeight="1">
      <c r="A182" s="69"/>
      <c r="B182" s="75"/>
      <c r="C182" s="75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</row>
    <row r="183" spans="1:16" ht="15.75" customHeight="1">
      <c r="A183" s="69"/>
      <c r="B183" s="75"/>
      <c r="C183" s="75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</row>
    <row r="184" spans="1:16" ht="15.75" customHeight="1">
      <c r="A184" s="69"/>
      <c r="B184" s="75"/>
      <c r="C184" s="75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</row>
    <row r="185" spans="1:16" ht="15.75" customHeight="1">
      <c r="A185" s="69"/>
      <c r="B185" s="75"/>
      <c r="C185" s="75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</row>
    <row r="186" spans="1:16" ht="15.75" customHeight="1">
      <c r="A186" s="69"/>
      <c r="B186" s="75"/>
      <c r="C186" s="75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</row>
    <row r="187" spans="1:16" ht="15.75" customHeight="1">
      <c r="A187" s="69"/>
      <c r="B187" s="75"/>
      <c r="C187" s="75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</row>
    <row r="188" spans="1:16" ht="15.75" customHeight="1">
      <c r="A188" s="69"/>
      <c r="B188" s="75"/>
      <c r="C188" s="75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</row>
    <row r="189" spans="1:16" ht="15.75" customHeight="1">
      <c r="A189" s="69"/>
      <c r="B189" s="75"/>
      <c r="C189" s="75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</row>
    <row r="190" spans="1:16" ht="15.75" customHeight="1">
      <c r="A190" s="69"/>
      <c r="B190" s="75"/>
      <c r="C190" s="75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</row>
    <row r="191" spans="1:16" ht="15.75" customHeight="1">
      <c r="A191" s="69"/>
      <c r="B191" s="75"/>
      <c r="C191" s="75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</row>
    <row r="192" spans="1:16" ht="15.75" customHeight="1">
      <c r="A192" s="69"/>
      <c r="B192" s="75"/>
      <c r="C192" s="75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</row>
    <row r="193" spans="1:16" ht="15.75" customHeight="1">
      <c r="A193" s="69"/>
      <c r="B193" s="75"/>
      <c r="C193" s="75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</row>
    <row r="194" spans="1:16" ht="15.75" customHeight="1">
      <c r="A194" s="69"/>
      <c r="B194" s="75"/>
      <c r="C194" s="75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</row>
    <row r="195" spans="1:16" ht="15.75" customHeight="1">
      <c r="A195" s="69"/>
      <c r="B195" s="75"/>
      <c r="C195" s="75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</row>
    <row r="196" spans="1:16" ht="15.75" customHeight="1">
      <c r="A196" s="69"/>
      <c r="B196" s="75"/>
      <c r="C196" s="75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</row>
    <row r="197" spans="1:16" ht="15.75" customHeight="1">
      <c r="A197" s="69"/>
      <c r="B197" s="75"/>
      <c r="C197" s="75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</row>
    <row r="198" spans="1:16" ht="15.75" customHeight="1">
      <c r="A198" s="69"/>
      <c r="B198" s="75"/>
      <c r="C198" s="75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</row>
    <row r="199" spans="1:16" ht="15.75" customHeight="1">
      <c r="A199" s="69"/>
      <c r="B199" s="75"/>
      <c r="C199" s="75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</row>
    <row r="200" spans="1:16" ht="15.75" customHeight="1">
      <c r="A200" s="69"/>
      <c r="B200" s="75"/>
      <c r="C200" s="75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</row>
    <row r="201" spans="1:16" ht="15.75" customHeight="1">
      <c r="A201" s="69"/>
      <c r="B201" s="75"/>
      <c r="C201" s="75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</row>
    <row r="202" spans="1:16" ht="15.75" customHeight="1">
      <c r="A202" s="69"/>
      <c r="B202" s="75"/>
      <c r="C202" s="75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</row>
    <row r="203" spans="1:16" ht="15.75" customHeight="1">
      <c r="A203" s="69"/>
      <c r="B203" s="75"/>
      <c r="C203" s="75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</row>
    <row r="204" spans="1:16" ht="15.75" customHeight="1">
      <c r="A204" s="69"/>
      <c r="B204" s="75"/>
      <c r="C204" s="75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</row>
    <row r="205" spans="1:16" ht="15.75" customHeight="1">
      <c r="A205" s="69"/>
      <c r="B205" s="75"/>
      <c r="C205" s="75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</row>
    <row r="206" spans="1:16" ht="15.75" customHeight="1">
      <c r="A206" s="69"/>
      <c r="B206" s="75"/>
      <c r="C206" s="75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</row>
    <row r="207" spans="1:16" ht="15.75" customHeight="1">
      <c r="A207" s="69"/>
      <c r="B207" s="75"/>
      <c r="C207" s="75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</row>
    <row r="208" spans="1:16" ht="15.75" customHeight="1">
      <c r="A208" s="69"/>
      <c r="B208" s="75"/>
      <c r="C208" s="75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</row>
    <row r="209" spans="1:16" ht="15.75" customHeight="1">
      <c r="A209" s="69"/>
      <c r="B209" s="75"/>
      <c r="C209" s="75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</row>
    <row r="210" spans="1:16" ht="15.75" customHeight="1">
      <c r="A210" s="69"/>
      <c r="B210" s="75"/>
      <c r="C210" s="75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</row>
    <row r="211" spans="1:16" ht="15.75" customHeight="1">
      <c r="A211" s="69"/>
      <c r="B211" s="75"/>
      <c r="C211" s="75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</row>
    <row r="212" spans="1:16" ht="15.75" customHeight="1">
      <c r="A212" s="69"/>
      <c r="B212" s="75"/>
      <c r="C212" s="75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</row>
    <row r="213" spans="1:16" ht="15.75" customHeight="1">
      <c r="A213" s="69"/>
      <c r="B213" s="75"/>
      <c r="C213" s="75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</row>
    <row r="214" spans="1:16" ht="15.75" customHeight="1">
      <c r="A214" s="69"/>
      <c r="B214" s="75"/>
      <c r="C214" s="75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</row>
    <row r="215" spans="1:16" ht="15.75" customHeight="1">
      <c r="A215" s="69"/>
      <c r="B215" s="75"/>
      <c r="C215" s="75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</row>
    <row r="216" spans="1:16" ht="15.75" customHeight="1">
      <c r="A216" s="69"/>
      <c r="B216" s="75"/>
      <c r="C216" s="75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</row>
    <row r="217" spans="1:16" ht="15.75" customHeight="1">
      <c r="A217" s="69"/>
      <c r="B217" s="75"/>
      <c r="C217" s="75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</row>
    <row r="218" spans="1:16" ht="15.75" customHeight="1">
      <c r="A218" s="69"/>
      <c r="B218" s="75"/>
      <c r="C218" s="75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</row>
    <row r="219" spans="1:16" ht="15.75" customHeight="1">
      <c r="A219" s="69"/>
      <c r="B219" s="75"/>
      <c r="C219" s="75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</row>
    <row r="220" spans="1:16" ht="15.75" customHeight="1">
      <c r="A220" s="69"/>
      <c r="B220" s="75"/>
      <c r="C220" s="75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</row>
    <row r="221" spans="1:16" ht="15.75" customHeight="1">
      <c r="A221" s="69"/>
      <c r="B221" s="75"/>
      <c r="C221" s="75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</row>
    <row r="222" spans="1:16" ht="15.75" customHeight="1">
      <c r="A222" s="69"/>
      <c r="B222" s="75"/>
      <c r="C222" s="75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</row>
    <row r="223" spans="1:16" ht="15.75" customHeight="1">
      <c r="A223" s="69"/>
      <c r="B223" s="75"/>
      <c r="C223" s="75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</row>
    <row r="224" spans="1:16" ht="15.75" customHeight="1">
      <c r="A224" s="69"/>
      <c r="B224" s="75"/>
      <c r="C224" s="75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</row>
    <row r="225" spans="1:16" ht="15.75" customHeight="1">
      <c r="A225" s="69"/>
      <c r="B225" s="75"/>
      <c r="C225" s="75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</row>
    <row r="226" spans="1:16" ht="15.75" customHeight="1">
      <c r="A226" s="69"/>
      <c r="B226" s="75"/>
      <c r="C226" s="75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</row>
    <row r="227" spans="1:16" ht="15.75" customHeight="1">
      <c r="A227" s="69"/>
      <c r="B227" s="75"/>
      <c r="C227" s="75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</row>
    <row r="228" spans="1:16" ht="15.75" customHeight="1">
      <c r="A228" s="69"/>
      <c r="B228" s="75"/>
      <c r="C228" s="75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</row>
    <row r="229" spans="1:16" ht="15.75" customHeight="1">
      <c r="A229" s="69"/>
      <c r="B229" s="75"/>
      <c r="C229" s="75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</row>
    <row r="230" spans="1:16" ht="15.75" customHeight="1">
      <c r="A230" s="69"/>
      <c r="B230" s="75"/>
      <c r="C230" s="75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</row>
    <row r="231" spans="1:16" ht="15.75" customHeight="1">
      <c r="A231" s="69"/>
      <c r="B231" s="75"/>
      <c r="C231" s="75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</row>
    <row r="232" spans="1:16" ht="15.75" customHeight="1">
      <c r="A232" s="69"/>
      <c r="B232" s="75"/>
      <c r="C232" s="75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</row>
    <row r="233" spans="1:16" ht="15.75" customHeight="1">
      <c r="A233" s="69"/>
      <c r="B233" s="75"/>
      <c r="C233" s="7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</row>
    <row r="234" spans="1:16" ht="15.75" customHeight="1">
      <c r="A234" s="69"/>
      <c r="B234" s="75"/>
      <c r="C234" s="7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</row>
    <row r="235" spans="1:16" ht="15.75" customHeight="1">
      <c r="A235" s="69"/>
      <c r="B235" s="75"/>
      <c r="C235" s="75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</row>
    <row r="236" spans="1:16" ht="15.75" customHeight="1">
      <c r="A236" s="69"/>
      <c r="B236" s="75"/>
      <c r="C236" s="75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</row>
    <row r="237" spans="1:16" ht="15.75" customHeight="1">
      <c r="A237" s="69"/>
      <c r="B237" s="75"/>
      <c r="C237" s="75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</row>
    <row r="238" spans="1:16" ht="15.75" customHeight="1">
      <c r="A238" s="69"/>
      <c r="B238" s="75"/>
      <c r="C238" s="75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</row>
    <row r="239" spans="1:16" ht="15.75" customHeight="1">
      <c r="A239" s="69"/>
      <c r="B239" s="75"/>
      <c r="C239" s="75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</row>
    <row r="240" spans="1:16" ht="15.75" customHeight="1">
      <c r="A240" s="69"/>
      <c r="B240" s="75"/>
      <c r="C240" s="75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</row>
    <row r="241" spans="1:16" ht="15.75" customHeight="1">
      <c r="A241" s="69"/>
      <c r="B241" s="75"/>
      <c r="C241" s="75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</row>
    <row r="242" spans="1:16" ht="15.75" customHeight="1">
      <c r="A242" s="69"/>
      <c r="B242" s="75"/>
      <c r="C242" s="75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</row>
    <row r="243" spans="1:16" ht="15.75" customHeight="1">
      <c r="A243" s="69"/>
      <c r="B243" s="75"/>
      <c r="C243" s="75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</row>
    <row r="244" spans="1:16" ht="15.75" customHeight="1">
      <c r="A244" s="69"/>
      <c r="B244" s="75"/>
      <c r="C244" s="75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</row>
    <row r="245" spans="1:16" ht="15.75" customHeight="1">
      <c r="A245" s="69"/>
      <c r="B245" s="75"/>
      <c r="C245" s="75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</row>
    <row r="246" spans="1:16" ht="15.75" customHeight="1">
      <c r="A246" s="69"/>
      <c r="B246" s="75"/>
      <c r="C246" s="75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</row>
    <row r="247" spans="1:16" ht="15.75" customHeight="1">
      <c r="A247" s="69"/>
      <c r="B247" s="75"/>
      <c r="C247" s="75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</row>
    <row r="248" spans="1:16" ht="15.75" customHeight="1">
      <c r="A248" s="69"/>
      <c r="B248" s="75"/>
      <c r="C248" s="75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</row>
    <row r="249" spans="1:16" ht="15.75" customHeight="1">
      <c r="A249" s="69"/>
      <c r="B249" s="75"/>
      <c r="C249" s="75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</row>
    <row r="250" spans="1:16" ht="15.75" customHeight="1">
      <c r="A250" s="69"/>
      <c r="B250" s="75"/>
      <c r="C250" s="75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</row>
    <row r="251" spans="1:16" ht="15.75" customHeight="1">
      <c r="A251" s="69"/>
      <c r="B251" s="75"/>
      <c r="C251" s="75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</row>
    <row r="252" spans="1:16" ht="15.75" customHeight="1">
      <c r="A252" s="69"/>
      <c r="B252" s="75"/>
      <c r="C252" s="75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</row>
    <row r="253" spans="1:16" ht="15.75" customHeight="1">
      <c r="A253" s="69"/>
      <c r="B253" s="75"/>
      <c r="C253" s="75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</row>
    <row r="254" spans="1:16" ht="15.75" customHeight="1">
      <c r="A254" s="69"/>
      <c r="B254" s="75"/>
      <c r="C254" s="75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</row>
    <row r="255" spans="1:16" ht="15.75" customHeight="1">
      <c r="A255" s="69"/>
      <c r="B255" s="75"/>
      <c r="C255" s="75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</row>
    <row r="256" spans="1:16" ht="15.75" customHeight="1">
      <c r="A256" s="69"/>
      <c r="B256" s="75"/>
      <c r="C256" s="75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</row>
    <row r="257" spans="1:16" ht="15.75" customHeight="1">
      <c r="A257" s="69"/>
      <c r="B257" s="75"/>
      <c r="C257" s="75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</row>
    <row r="258" spans="1:16" ht="15.75" customHeight="1">
      <c r="A258" s="69"/>
      <c r="B258" s="75"/>
      <c r="C258" s="75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</row>
    <row r="259" spans="1:16" ht="15.75" customHeight="1">
      <c r="A259" s="69"/>
      <c r="B259" s="75"/>
      <c r="C259" s="75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</row>
    <row r="260" spans="1:16" ht="15.75" customHeight="1">
      <c r="A260" s="69"/>
      <c r="B260" s="75"/>
      <c r="C260" s="75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</row>
    <row r="261" spans="1:16" ht="15.75" customHeight="1">
      <c r="A261" s="69"/>
      <c r="B261" s="75"/>
      <c r="C261" s="75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</row>
    <row r="262" spans="1:16" ht="15.75" customHeight="1">
      <c r="A262" s="69"/>
      <c r="B262" s="75"/>
      <c r="C262" s="75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</row>
    <row r="263" spans="1:16" ht="15.75" customHeight="1">
      <c r="A263" s="69"/>
      <c r="B263" s="75"/>
      <c r="C263" s="75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</row>
    <row r="264" spans="1:16" ht="15.75" customHeight="1">
      <c r="A264" s="69"/>
      <c r="B264" s="75"/>
      <c r="C264" s="75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</row>
    <row r="265" spans="1:16" ht="15.75" customHeight="1">
      <c r="A265" s="69"/>
      <c r="B265" s="75"/>
      <c r="C265" s="75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</row>
    <row r="266" spans="1:16" ht="15.75" customHeight="1">
      <c r="A266" s="69"/>
      <c r="B266" s="75"/>
      <c r="C266" s="75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</row>
    <row r="267" spans="1:16" ht="15.75" customHeight="1">
      <c r="A267" s="69"/>
      <c r="B267" s="75"/>
      <c r="C267" s="75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</row>
    <row r="268" spans="1:16" ht="15.75" customHeight="1">
      <c r="A268" s="69"/>
      <c r="B268" s="75"/>
      <c r="C268" s="75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</row>
    <row r="269" spans="1:16" ht="15.75" customHeight="1">
      <c r="A269" s="69"/>
      <c r="B269" s="75"/>
      <c r="C269" s="75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</row>
    <row r="270" spans="1:16" ht="15.75" customHeight="1">
      <c r="A270" s="69"/>
      <c r="B270" s="75"/>
      <c r="C270" s="75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</row>
    <row r="271" spans="1:16" ht="15.75" customHeight="1">
      <c r="A271" s="69"/>
      <c r="B271" s="75"/>
      <c r="C271" s="75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</row>
    <row r="272" spans="1:16" ht="15.75" customHeight="1">
      <c r="A272" s="69"/>
      <c r="B272" s="75"/>
      <c r="C272" s="75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</row>
    <row r="273" spans="1:16" ht="15.75" customHeight="1">
      <c r="A273" s="69"/>
      <c r="B273" s="75"/>
      <c r="C273" s="75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</row>
    <row r="274" spans="1:16" ht="15.75" customHeight="1">
      <c r="A274" s="69"/>
      <c r="B274" s="75"/>
      <c r="C274" s="75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</row>
    <row r="275" spans="1:16" ht="15.75" customHeight="1">
      <c r="A275" s="69"/>
      <c r="B275" s="75"/>
      <c r="C275" s="75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</row>
    <row r="276" spans="1:16" ht="15.75" customHeight="1">
      <c r="A276" s="69"/>
      <c r="B276" s="75"/>
      <c r="C276" s="75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</row>
    <row r="277" spans="1:16" ht="15.75" customHeight="1">
      <c r="A277" s="69"/>
      <c r="B277" s="75"/>
      <c r="C277" s="75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</row>
    <row r="278" spans="1:16" ht="15.75" customHeight="1">
      <c r="A278" s="69"/>
      <c r="B278" s="75"/>
      <c r="C278" s="75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</row>
    <row r="279" spans="1:16" ht="15.75" customHeight="1">
      <c r="A279" s="69"/>
      <c r="B279" s="75"/>
      <c r="C279" s="75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</row>
    <row r="280" spans="1:16" ht="15.75" customHeight="1">
      <c r="A280" s="69"/>
      <c r="B280" s="75"/>
      <c r="C280" s="75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</row>
    <row r="281" spans="1:16" ht="15.75" customHeight="1">
      <c r="A281" s="69"/>
      <c r="B281" s="75"/>
      <c r="C281" s="75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</row>
    <row r="282" spans="1:16" ht="15.75" customHeight="1">
      <c r="A282" s="69"/>
      <c r="B282" s="75"/>
      <c r="C282" s="75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</row>
    <row r="283" spans="1:16" ht="15.75" customHeight="1">
      <c r="A283" s="69"/>
      <c r="B283" s="75"/>
      <c r="C283" s="75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</row>
    <row r="284" spans="1:16" ht="15.75" customHeight="1">
      <c r="A284" s="69"/>
      <c r="B284" s="75"/>
      <c r="C284" s="75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</row>
    <row r="285" spans="1:16" ht="15.75" customHeight="1">
      <c r="A285" s="69"/>
      <c r="B285" s="75"/>
      <c r="C285" s="75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</row>
    <row r="286" spans="1:16" ht="15.75" customHeight="1">
      <c r="A286" s="69"/>
      <c r="B286" s="75"/>
      <c r="C286" s="75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</row>
    <row r="287" spans="1:16" ht="15.75" customHeight="1">
      <c r="A287" s="69"/>
      <c r="B287" s="75"/>
      <c r="C287" s="75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</row>
    <row r="288" spans="1:16" ht="15.75" customHeight="1">
      <c r="A288" s="69"/>
      <c r="B288" s="75"/>
      <c r="C288" s="75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</row>
    <row r="289" spans="1:16" ht="15.75" customHeight="1">
      <c r="A289" s="69"/>
      <c r="B289" s="75"/>
      <c r="C289" s="75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</row>
    <row r="290" spans="1:16" ht="15.75" customHeight="1">
      <c r="A290" s="69"/>
      <c r="B290" s="75"/>
      <c r="C290" s="75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</row>
    <row r="291" spans="1:16" ht="15.75" customHeight="1">
      <c r="A291" s="69"/>
      <c r="B291" s="75"/>
      <c r="C291" s="75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</row>
    <row r="292" spans="1:16" ht="15.75" customHeight="1">
      <c r="A292" s="69"/>
      <c r="B292" s="75"/>
      <c r="C292" s="75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</row>
    <row r="293" spans="1:16" ht="15.75" customHeight="1">
      <c r="A293" s="69"/>
      <c r="B293" s="75"/>
      <c r="C293" s="75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</row>
    <row r="294" spans="1:16" ht="15.75" customHeight="1">
      <c r="A294" s="69"/>
      <c r="B294" s="75"/>
      <c r="C294" s="75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</row>
    <row r="295" spans="1:16" ht="15.75" customHeight="1">
      <c r="A295" s="69"/>
      <c r="B295" s="75"/>
      <c r="C295" s="75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</row>
    <row r="296" spans="1:16" ht="15.75" customHeight="1">
      <c r="A296" s="69"/>
      <c r="B296" s="75"/>
      <c r="C296" s="75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</row>
    <row r="297" spans="1:16" ht="15.75" customHeight="1">
      <c r="A297" s="69"/>
      <c r="B297" s="75"/>
      <c r="C297" s="75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</row>
    <row r="298" spans="1:16" ht="15.75" customHeight="1">
      <c r="A298" s="69"/>
      <c r="B298" s="75"/>
      <c r="C298" s="75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</row>
    <row r="299" spans="1:16" ht="15.75" customHeight="1">
      <c r="A299" s="69"/>
      <c r="B299" s="75"/>
      <c r="C299" s="75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</row>
    <row r="300" spans="1:16" ht="15.75" customHeight="1">
      <c r="A300" s="69"/>
      <c r="B300" s="75"/>
      <c r="C300" s="75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</row>
    <row r="301" spans="1:16" ht="15.75" customHeight="1">
      <c r="A301" s="69"/>
      <c r="B301" s="75"/>
      <c r="C301" s="75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</row>
    <row r="302" spans="1:16" ht="15.75" customHeight="1">
      <c r="A302" s="69"/>
      <c r="B302" s="75"/>
      <c r="C302" s="75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</row>
    <row r="303" spans="1:16" ht="15.75" customHeight="1">
      <c r="A303" s="69"/>
      <c r="B303" s="75"/>
      <c r="C303" s="75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</row>
    <row r="304" spans="1:16" ht="15.75" customHeight="1">
      <c r="A304" s="69"/>
      <c r="B304" s="75"/>
      <c r="C304" s="75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</row>
    <row r="305" spans="1:16" ht="15.75" customHeight="1">
      <c r="A305" s="69"/>
      <c r="B305" s="75"/>
      <c r="C305" s="75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</row>
    <row r="306" spans="1:16" ht="15.75" customHeight="1">
      <c r="A306" s="69"/>
      <c r="B306" s="75"/>
      <c r="C306" s="75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</row>
    <row r="307" spans="1:16" ht="15.75" customHeight="1">
      <c r="A307" s="69"/>
      <c r="B307" s="75"/>
      <c r="C307" s="75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</row>
    <row r="308" spans="1:16" ht="15.75" customHeight="1">
      <c r="A308" s="69"/>
      <c r="B308" s="75"/>
      <c r="C308" s="75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</row>
    <row r="309" spans="1:16" ht="15.75" customHeight="1">
      <c r="A309" s="69"/>
      <c r="B309" s="75"/>
      <c r="C309" s="75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</row>
    <row r="310" spans="1:16" ht="15.75" customHeight="1">
      <c r="A310" s="69"/>
      <c r="B310" s="75"/>
      <c r="C310" s="75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</row>
    <row r="311" spans="1:16" ht="15.75" customHeight="1">
      <c r="A311" s="69"/>
      <c r="B311" s="75"/>
      <c r="C311" s="75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</row>
    <row r="312" spans="1:16" ht="15.75" customHeight="1">
      <c r="A312" s="69"/>
      <c r="B312" s="75"/>
      <c r="C312" s="75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</row>
    <row r="313" spans="1:16" ht="15.75" customHeight="1">
      <c r="A313" s="69"/>
      <c r="B313" s="75"/>
      <c r="C313" s="75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</row>
    <row r="314" spans="1:16" ht="15.75" customHeight="1">
      <c r="A314" s="69"/>
      <c r="B314" s="75"/>
      <c r="C314" s="75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</row>
    <row r="315" spans="1:16" ht="15.75" customHeight="1">
      <c r="A315" s="69"/>
      <c r="B315" s="75"/>
      <c r="C315" s="75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</row>
    <row r="316" spans="1:16" ht="15.75" customHeight="1">
      <c r="A316" s="69"/>
      <c r="B316" s="75"/>
      <c r="C316" s="75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</row>
    <row r="317" spans="1:16" ht="15.75" customHeight="1">
      <c r="A317" s="69"/>
      <c r="B317" s="75"/>
      <c r="C317" s="75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</row>
    <row r="318" spans="1:16" ht="15.75" customHeight="1">
      <c r="A318" s="69"/>
      <c r="B318" s="75"/>
      <c r="C318" s="75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</row>
    <row r="319" spans="1:16" ht="15.75" customHeight="1">
      <c r="A319" s="69"/>
      <c r="B319" s="75"/>
      <c r="C319" s="75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</row>
    <row r="320" spans="1:16" ht="15.75" customHeight="1">
      <c r="A320" s="69"/>
      <c r="B320" s="75"/>
      <c r="C320" s="75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</row>
    <row r="321" spans="1:16" ht="15.75" customHeight="1">
      <c r="A321" s="69"/>
      <c r="B321" s="75"/>
      <c r="C321" s="75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</row>
    <row r="322" spans="1:16" ht="15.75" customHeight="1">
      <c r="A322" s="69"/>
      <c r="B322" s="75"/>
      <c r="C322" s="75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</row>
    <row r="323" spans="1:16" ht="15.75" customHeight="1">
      <c r="A323" s="69"/>
      <c r="B323" s="75"/>
      <c r="C323" s="75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</row>
    <row r="324" spans="1:16" ht="15.75" customHeight="1">
      <c r="A324" s="69"/>
      <c r="B324" s="75"/>
      <c r="C324" s="75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</row>
    <row r="325" spans="1:16" ht="15.75" customHeight="1">
      <c r="A325" s="69"/>
      <c r="B325" s="75"/>
      <c r="C325" s="75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</row>
    <row r="326" spans="1:16" ht="15.75" customHeight="1">
      <c r="A326" s="69"/>
      <c r="B326" s="75"/>
      <c r="C326" s="75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</row>
    <row r="327" spans="1:16" ht="15.75" customHeight="1">
      <c r="A327" s="69"/>
      <c r="B327" s="75"/>
      <c r="C327" s="75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</row>
    <row r="328" spans="1:16" ht="15.75" customHeight="1">
      <c r="A328" s="69"/>
      <c r="B328" s="75"/>
      <c r="C328" s="75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</row>
    <row r="329" spans="1:16" ht="15.75" customHeight="1">
      <c r="A329" s="69"/>
      <c r="B329" s="75"/>
      <c r="C329" s="75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</row>
    <row r="330" spans="1:16" ht="15.75" customHeight="1">
      <c r="A330" s="69"/>
      <c r="B330" s="75"/>
      <c r="C330" s="75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</row>
    <row r="331" spans="1:16" ht="15.75" customHeight="1">
      <c r="A331" s="69"/>
      <c r="B331" s="75"/>
      <c r="C331" s="75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</row>
    <row r="332" spans="1:16" ht="15.75" customHeight="1">
      <c r="A332" s="69"/>
      <c r="B332" s="75"/>
      <c r="C332" s="75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</row>
    <row r="333" spans="1:16" ht="15.75" customHeight="1">
      <c r="A333" s="69"/>
      <c r="B333" s="75"/>
      <c r="C333" s="75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</row>
    <row r="334" spans="1:16" ht="15.75" customHeight="1">
      <c r="A334" s="69"/>
      <c r="B334" s="75"/>
      <c r="C334" s="75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</row>
    <row r="335" spans="1:16" ht="15.75" customHeight="1">
      <c r="A335" s="69"/>
      <c r="B335" s="75"/>
      <c r="C335" s="75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</row>
    <row r="336" spans="1:16" ht="15.75" customHeight="1">
      <c r="A336" s="69"/>
      <c r="B336" s="75"/>
      <c r="C336" s="75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</row>
    <row r="337" spans="1:16" ht="15.75" customHeight="1">
      <c r="A337" s="69"/>
      <c r="B337" s="75"/>
      <c r="C337" s="75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</row>
    <row r="338" spans="1:16" ht="15.75" customHeight="1">
      <c r="A338" s="69"/>
      <c r="B338" s="75"/>
      <c r="C338" s="75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</row>
    <row r="339" spans="1:16" ht="15.75" customHeight="1">
      <c r="A339" s="69"/>
      <c r="B339" s="75"/>
      <c r="C339" s="75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</row>
    <row r="340" spans="1:16" ht="15.75" customHeight="1">
      <c r="A340" s="69"/>
      <c r="B340" s="75"/>
      <c r="C340" s="75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</row>
    <row r="341" spans="1:16" ht="15.75" customHeight="1">
      <c r="A341" s="69"/>
      <c r="B341" s="75"/>
      <c r="C341" s="75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</row>
    <row r="342" spans="1:16" ht="15.75" customHeight="1">
      <c r="A342" s="69"/>
      <c r="B342" s="75"/>
      <c r="C342" s="75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</row>
    <row r="343" spans="1:16" ht="15.75" customHeight="1">
      <c r="A343" s="69"/>
      <c r="B343" s="75"/>
      <c r="C343" s="75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</row>
    <row r="344" spans="1:16" ht="15.75" customHeight="1">
      <c r="A344" s="69"/>
      <c r="B344" s="75"/>
      <c r="C344" s="75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</row>
    <row r="345" spans="1:16" ht="15.75" customHeight="1">
      <c r="A345" s="69"/>
      <c r="B345" s="75"/>
      <c r="C345" s="75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</row>
    <row r="346" spans="1:16" ht="15.75" customHeight="1">
      <c r="A346" s="69"/>
      <c r="B346" s="75"/>
      <c r="C346" s="75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</row>
    <row r="347" spans="1:16" ht="15.75" customHeight="1">
      <c r="A347" s="69"/>
      <c r="B347" s="75"/>
      <c r="C347" s="75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</row>
    <row r="348" spans="1:16" ht="15.75" customHeight="1">
      <c r="A348" s="69"/>
      <c r="B348" s="75"/>
      <c r="C348" s="75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</row>
    <row r="349" spans="1:16" ht="15.75" customHeight="1">
      <c r="A349" s="69"/>
      <c r="B349" s="75"/>
      <c r="C349" s="75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</row>
    <row r="350" spans="1:16" ht="15.75" customHeight="1">
      <c r="A350" s="69"/>
      <c r="B350" s="75"/>
      <c r="C350" s="75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</row>
    <row r="351" spans="1:16" ht="15.75" customHeight="1">
      <c r="A351" s="69"/>
      <c r="B351" s="75"/>
      <c r="C351" s="75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</row>
    <row r="352" spans="1:16" ht="15.75" customHeight="1">
      <c r="A352" s="69"/>
      <c r="B352" s="75"/>
      <c r="C352" s="75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</row>
    <row r="353" spans="1:16" ht="15.75" customHeight="1">
      <c r="A353" s="69"/>
      <c r="B353" s="75"/>
      <c r="C353" s="75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</row>
    <row r="354" spans="1:16" ht="15.75" customHeight="1">
      <c r="A354" s="69"/>
      <c r="B354" s="75"/>
      <c r="C354" s="75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</row>
    <row r="355" spans="1:16" ht="15.75" customHeight="1">
      <c r="A355" s="69"/>
      <c r="B355" s="75"/>
      <c r="C355" s="75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</row>
    <row r="356" spans="1:16" ht="15.75" customHeight="1">
      <c r="A356" s="69"/>
      <c r="B356" s="75"/>
      <c r="C356" s="75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</row>
    <row r="357" spans="1:16" ht="15.75" customHeight="1">
      <c r="A357" s="69"/>
      <c r="B357" s="75"/>
      <c r="C357" s="75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</row>
    <row r="358" spans="1:16" ht="15.75" customHeight="1">
      <c r="A358" s="69"/>
      <c r="B358" s="75"/>
      <c r="C358" s="75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</row>
    <row r="359" spans="1:16" ht="15.75" customHeight="1">
      <c r="A359" s="69"/>
      <c r="B359" s="75"/>
      <c r="C359" s="75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</row>
    <row r="360" spans="1:16" ht="15.75" customHeight="1">
      <c r="A360" s="69"/>
      <c r="B360" s="75"/>
      <c r="C360" s="75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</row>
    <row r="361" spans="1:16" ht="15.75" customHeight="1">
      <c r="A361" s="69"/>
      <c r="B361" s="75"/>
      <c r="C361" s="75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</row>
    <row r="362" spans="1:16" ht="15.75" customHeight="1">
      <c r="A362" s="69"/>
      <c r="B362" s="75"/>
      <c r="C362" s="75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</row>
    <row r="363" spans="1:16" ht="15.75" customHeight="1">
      <c r="A363" s="69"/>
      <c r="B363" s="75"/>
      <c r="C363" s="75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</row>
    <row r="364" spans="1:16" ht="15.75" customHeight="1">
      <c r="A364" s="69"/>
      <c r="B364" s="75"/>
      <c r="C364" s="75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</row>
    <row r="365" spans="1:16" ht="15.75" customHeight="1">
      <c r="A365" s="69"/>
      <c r="B365" s="75"/>
      <c r="C365" s="75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</row>
    <row r="366" spans="1:16" ht="15.75" customHeight="1">
      <c r="A366" s="69"/>
      <c r="B366" s="75"/>
      <c r="C366" s="75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</row>
    <row r="367" spans="1:16" ht="15.75" customHeight="1">
      <c r="A367" s="69"/>
      <c r="B367" s="75"/>
      <c r="C367" s="75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</row>
    <row r="368" spans="1:16" ht="15.75" customHeight="1">
      <c r="A368" s="69"/>
      <c r="B368" s="75"/>
      <c r="C368" s="75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</row>
    <row r="369" spans="1:16" ht="15.75" customHeight="1">
      <c r="A369" s="69"/>
      <c r="B369" s="75"/>
      <c r="C369" s="75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</row>
    <row r="370" spans="1:16" ht="15.75" customHeight="1">
      <c r="A370" s="69"/>
      <c r="B370" s="75"/>
      <c r="C370" s="75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</row>
    <row r="371" spans="1:16" ht="15.75" customHeight="1">
      <c r="A371" s="69"/>
      <c r="B371" s="75"/>
      <c r="C371" s="75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</row>
    <row r="372" spans="1:16" ht="15.75" customHeight="1">
      <c r="A372" s="69"/>
      <c r="B372" s="75"/>
      <c r="C372" s="75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</row>
    <row r="373" spans="1:16" ht="15.75" customHeight="1">
      <c r="A373" s="69"/>
      <c r="B373" s="75"/>
      <c r="C373" s="75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</row>
    <row r="374" spans="1:16" ht="15.75" customHeight="1">
      <c r="A374" s="69"/>
      <c r="B374" s="75"/>
      <c r="C374" s="75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</row>
    <row r="375" spans="1:16" ht="15.75" customHeight="1">
      <c r="A375" s="69"/>
      <c r="B375" s="75"/>
      <c r="C375" s="75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</row>
    <row r="376" spans="1:16" ht="15.75" customHeight="1">
      <c r="A376" s="69"/>
      <c r="B376" s="75"/>
      <c r="C376" s="75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</row>
    <row r="377" spans="1:16" ht="15.75" customHeight="1">
      <c r="A377" s="69"/>
      <c r="B377" s="75"/>
      <c r="C377" s="75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</row>
    <row r="378" spans="1:16" ht="15.75" customHeight="1">
      <c r="A378" s="69"/>
      <c r="B378" s="75"/>
      <c r="C378" s="75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</row>
    <row r="379" spans="1:16" ht="15.75" customHeight="1">
      <c r="A379" s="69"/>
      <c r="B379" s="75"/>
      <c r="C379" s="75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</row>
    <row r="380" spans="1:16" ht="15.75" customHeight="1">
      <c r="A380" s="69"/>
      <c r="B380" s="75"/>
      <c r="C380" s="75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</row>
    <row r="381" spans="1:16" ht="15.75" customHeight="1">
      <c r="A381" s="69"/>
      <c r="B381" s="75"/>
      <c r="C381" s="75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</row>
    <row r="382" spans="1:16" ht="15.75" customHeight="1">
      <c r="A382" s="69"/>
      <c r="B382" s="75"/>
      <c r="C382" s="75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</row>
    <row r="383" spans="1:16" ht="15.75" customHeight="1">
      <c r="A383" s="69"/>
      <c r="B383" s="75"/>
      <c r="C383" s="75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</row>
    <row r="384" spans="1:16" ht="15.75" customHeight="1">
      <c r="A384" s="69"/>
      <c r="B384" s="75"/>
      <c r="C384" s="75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</row>
    <row r="385" spans="1:16" ht="15.75" customHeight="1">
      <c r="A385" s="69"/>
      <c r="B385" s="75"/>
      <c r="C385" s="75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</row>
    <row r="386" spans="1:16" ht="15.75" customHeight="1">
      <c r="A386" s="69"/>
      <c r="B386" s="75"/>
      <c r="C386" s="75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</row>
    <row r="387" spans="1:16" ht="15.75" customHeight="1">
      <c r="A387" s="69"/>
      <c r="B387" s="75"/>
      <c r="C387" s="75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</row>
    <row r="388" spans="1:16" ht="15.75" customHeight="1">
      <c r="A388" s="69"/>
      <c r="B388" s="75"/>
      <c r="C388" s="75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</row>
    <row r="389" spans="1:16" ht="15.75" customHeight="1">
      <c r="A389" s="69"/>
      <c r="B389" s="75"/>
      <c r="C389" s="75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</row>
    <row r="390" spans="1:16" ht="15.75" customHeight="1">
      <c r="A390" s="69"/>
      <c r="B390" s="75"/>
      <c r="C390" s="75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</row>
    <row r="391" spans="1:16" ht="15.75" customHeight="1">
      <c r="A391" s="69"/>
      <c r="B391" s="75"/>
      <c r="C391" s="75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</row>
    <row r="392" spans="1:16" ht="15.75" customHeight="1">
      <c r="A392" s="69"/>
      <c r="B392" s="75"/>
      <c r="C392" s="75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</row>
    <row r="393" spans="1:16" ht="15.75" customHeight="1">
      <c r="A393" s="69"/>
      <c r="B393" s="75"/>
      <c r="C393" s="75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</row>
    <row r="394" spans="1:16" ht="15.75" customHeight="1">
      <c r="A394" s="69"/>
      <c r="B394" s="75"/>
      <c r="C394" s="75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</row>
    <row r="395" spans="1:16" ht="15.75" customHeight="1">
      <c r="A395" s="69"/>
      <c r="B395" s="75"/>
      <c r="C395" s="75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</row>
    <row r="396" spans="1:16" ht="15.75" customHeight="1">
      <c r="A396" s="69"/>
      <c r="B396" s="75"/>
      <c r="C396" s="75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</row>
    <row r="397" spans="1:16" ht="15.75" customHeight="1">
      <c r="A397" s="69"/>
      <c r="B397" s="75"/>
      <c r="C397" s="75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</row>
    <row r="398" spans="1:16" ht="15.75" customHeight="1">
      <c r="A398" s="69"/>
      <c r="B398" s="75"/>
      <c r="C398" s="75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</row>
    <row r="399" spans="1:16" ht="15.75" customHeight="1">
      <c r="A399" s="69"/>
      <c r="B399" s="75"/>
      <c r="C399" s="75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</row>
    <row r="400" spans="1:16" ht="15.75" customHeight="1">
      <c r="A400" s="69"/>
      <c r="B400" s="75"/>
      <c r="C400" s="75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</row>
    <row r="401" spans="1:16" ht="15.75" customHeight="1">
      <c r="A401" s="69"/>
      <c r="B401" s="75"/>
      <c r="C401" s="75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</row>
    <row r="402" spans="1:16" ht="15.75" customHeight="1">
      <c r="A402" s="69"/>
      <c r="B402" s="75"/>
      <c r="C402" s="75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</row>
    <row r="403" spans="1:16" ht="15.75" customHeight="1">
      <c r="A403" s="69"/>
      <c r="B403" s="75"/>
      <c r="C403" s="75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</row>
    <row r="404" spans="1:16" ht="15.75" customHeight="1">
      <c r="A404" s="69"/>
      <c r="B404" s="75"/>
      <c r="C404" s="75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</row>
    <row r="405" spans="1:16" ht="15.75" customHeight="1">
      <c r="A405" s="69"/>
      <c r="B405" s="75"/>
      <c r="C405" s="75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</row>
    <row r="406" spans="1:16" ht="15.75" customHeight="1">
      <c r="A406" s="69"/>
      <c r="B406" s="75"/>
      <c r="C406" s="75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</row>
    <row r="407" spans="1:16" ht="15.75" customHeight="1">
      <c r="A407" s="69"/>
      <c r="B407" s="75"/>
      <c r="C407" s="75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</row>
    <row r="408" spans="1:16" ht="15.75" customHeight="1">
      <c r="A408" s="69"/>
      <c r="B408" s="75"/>
      <c r="C408" s="75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</row>
    <row r="409" spans="1:16" ht="15.75" customHeight="1">
      <c r="A409" s="69"/>
      <c r="B409" s="75"/>
      <c r="C409" s="75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</row>
    <row r="410" spans="1:16" ht="15.75" customHeight="1">
      <c r="A410" s="69"/>
      <c r="B410" s="75"/>
      <c r="C410" s="75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</row>
    <row r="411" spans="1:16" ht="15.75" customHeight="1">
      <c r="A411" s="69"/>
      <c r="B411" s="75"/>
      <c r="C411" s="75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</row>
    <row r="412" spans="1:16" ht="15.75" customHeight="1">
      <c r="A412" s="69"/>
      <c r="B412" s="75"/>
      <c r="C412" s="75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</row>
    <row r="413" spans="1:16" ht="15.75" customHeight="1">
      <c r="A413" s="69"/>
      <c r="B413" s="75"/>
      <c r="C413" s="75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</row>
    <row r="414" spans="1:16" ht="15.75" customHeight="1">
      <c r="A414" s="69"/>
      <c r="B414" s="75"/>
      <c r="C414" s="75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</row>
    <row r="415" spans="1:16" ht="15.75" customHeight="1">
      <c r="A415" s="69"/>
      <c r="B415" s="75"/>
      <c r="C415" s="75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</row>
    <row r="416" spans="1:16" ht="15.75" customHeight="1">
      <c r="A416" s="69"/>
      <c r="B416" s="75"/>
      <c r="C416" s="75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</row>
    <row r="417" spans="1:16" ht="15.75" customHeight="1">
      <c r="A417" s="69"/>
      <c r="B417" s="75"/>
      <c r="C417" s="75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</row>
    <row r="418" spans="1:16" ht="15.75" customHeight="1">
      <c r="A418" s="69"/>
      <c r="B418" s="75"/>
      <c r="C418" s="75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</row>
    <row r="419" spans="1:16" ht="15.75" customHeight="1">
      <c r="A419" s="69"/>
      <c r="B419" s="75"/>
      <c r="C419" s="75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</row>
    <row r="420" spans="1:16" ht="15.75" customHeight="1">
      <c r="A420" s="69"/>
      <c r="B420" s="75"/>
      <c r="C420" s="75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</row>
    <row r="421" spans="1:16" ht="15.75" customHeight="1">
      <c r="A421" s="69"/>
      <c r="B421" s="75"/>
      <c r="C421" s="75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</row>
    <row r="422" spans="1:16" ht="15.75" customHeight="1">
      <c r="A422" s="69"/>
      <c r="B422" s="75"/>
      <c r="C422" s="75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</row>
    <row r="423" spans="1:16" ht="15.75" customHeight="1">
      <c r="A423" s="69"/>
      <c r="B423" s="75"/>
      <c r="C423" s="75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</row>
    <row r="424" spans="1:16" ht="15.75" customHeight="1">
      <c r="A424" s="69"/>
      <c r="B424" s="75"/>
      <c r="C424" s="75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</row>
    <row r="425" spans="1:16" ht="15.75" customHeight="1">
      <c r="A425" s="69"/>
      <c r="B425" s="75"/>
      <c r="C425" s="75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</row>
    <row r="426" spans="1:16" ht="15.75" customHeight="1">
      <c r="A426" s="69"/>
      <c r="B426" s="75"/>
      <c r="C426" s="75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</row>
    <row r="427" spans="1:16" ht="15.75" customHeight="1">
      <c r="A427" s="69"/>
      <c r="B427" s="75"/>
      <c r="C427" s="75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</row>
    <row r="428" spans="1:16" ht="15.75" customHeight="1">
      <c r="A428" s="69"/>
      <c r="B428" s="75"/>
      <c r="C428" s="75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</row>
    <row r="429" spans="1:16" ht="15.75" customHeight="1">
      <c r="A429" s="69"/>
      <c r="B429" s="75"/>
      <c r="C429" s="75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</row>
    <row r="430" spans="1:16" ht="15.75" customHeight="1">
      <c r="A430" s="69"/>
      <c r="B430" s="75"/>
      <c r="C430" s="75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</row>
    <row r="431" spans="1:16" ht="15.75" customHeight="1">
      <c r="A431" s="69"/>
      <c r="B431" s="75"/>
      <c r="C431" s="75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</row>
    <row r="432" spans="1:16" ht="15.75" customHeight="1">
      <c r="A432" s="69"/>
      <c r="B432" s="75"/>
      <c r="C432" s="75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</row>
    <row r="433" spans="1:16" ht="15.75" customHeight="1">
      <c r="A433" s="69"/>
      <c r="B433" s="75"/>
      <c r="C433" s="75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</row>
    <row r="434" spans="1:16" ht="15.75" customHeight="1">
      <c r="A434" s="69"/>
      <c r="B434" s="75"/>
      <c r="C434" s="75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</row>
    <row r="435" spans="1:16" ht="15.75" customHeight="1">
      <c r="A435" s="69"/>
      <c r="B435" s="75"/>
      <c r="C435" s="75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</row>
    <row r="436" spans="1:16" ht="15.75" customHeight="1">
      <c r="A436" s="69"/>
      <c r="B436" s="75"/>
      <c r="C436" s="75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</row>
    <row r="437" spans="1:16" ht="15.75" customHeight="1">
      <c r="A437" s="69"/>
      <c r="B437" s="75"/>
      <c r="C437" s="75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</row>
    <row r="438" spans="1:16" ht="15.75" customHeight="1">
      <c r="A438" s="69"/>
      <c r="B438" s="75"/>
      <c r="C438" s="75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</row>
    <row r="439" spans="1:16" ht="15.75" customHeight="1">
      <c r="A439" s="69"/>
      <c r="B439" s="75"/>
      <c r="C439" s="75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</row>
    <row r="440" spans="1:16" ht="15.75" customHeight="1">
      <c r="A440" s="69"/>
      <c r="B440" s="75"/>
      <c r="C440" s="75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</row>
    <row r="441" spans="1:16" ht="15.75" customHeight="1">
      <c r="A441" s="69"/>
      <c r="B441" s="75"/>
      <c r="C441" s="75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</row>
    <row r="442" spans="1:16" ht="15.75" customHeight="1">
      <c r="A442" s="69"/>
      <c r="B442" s="75"/>
      <c r="C442" s="75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</row>
    <row r="443" spans="1:16" ht="15.75" customHeight="1">
      <c r="A443" s="69"/>
      <c r="B443" s="75"/>
      <c r="C443" s="75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</row>
    <row r="444" spans="1:16" ht="15.75" customHeight="1">
      <c r="A444" s="69"/>
      <c r="B444" s="75"/>
      <c r="C444" s="75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</row>
    <row r="445" spans="1:16" ht="15.75" customHeight="1">
      <c r="A445" s="69"/>
      <c r="B445" s="75"/>
      <c r="C445" s="75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</row>
    <row r="446" spans="1:16" ht="15.75" customHeight="1">
      <c r="A446" s="69"/>
      <c r="B446" s="75"/>
      <c r="C446" s="75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</row>
    <row r="447" spans="1:16" ht="15.75" customHeight="1">
      <c r="A447" s="69"/>
      <c r="B447" s="75"/>
      <c r="C447" s="75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</row>
    <row r="448" spans="1:16" ht="15.75" customHeight="1">
      <c r="A448" s="69"/>
      <c r="B448" s="75"/>
      <c r="C448" s="75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</row>
    <row r="449" spans="1:16" ht="15.75" customHeight="1">
      <c r="A449" s="69"/>
      <c r="B449" s="75"/>
      <c r="C449" s="75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</row>
    <row r="450" spans="1:16" ht="15.75" customHeight="1">
      <c r="A450" s="69"/>
      <c r="B450" s="75"/>
      <c r="C450" s="75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</row>
    <row r="451" spans="1:16" ht="15.75" customHeight="1">
      <c r="A451" s="69"/>
      <c r="B451" s="75"/>
      <c r="C451" s="75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</row>
    <row r="452" spans="1:16" ht="15.75" customHeight="1">
      <c r="A452" s="69"/>
      <c r="B452" s="75"/>
      <c r="C452" s="75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</row>
    <row r="453" spans="1:16" ht="15.75" customHeight="1">
      <c r="A453" s="69"/>
      <c r="B453" s="75"/>
      <c r="C453" s="75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</row>
    <row r="454" spans="1:16" ht="15.75" customHeight="1">
      <c r="A454" s="69"/>
      <c r="B454" s="75"/>
      <c r="C454" s="75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</row>
    <row r="455" spans="1:16" ht="15.75" customHeight="1">
      <c r="A455" s="69"/>
      <c r="B455" s="75"/>
      <c r="C455" s="75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</row>
    <row r="456" spans="1:16" ht="15.75" customHeight="1">
      <c r="A456" s="69"/>
      <c r="B456" s="75"/>
      <c r="C456" s="75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</row>
    <row r="457" spans="1:16" ht="15.75" customHeight="1">
      <c r="A457" s="69"/>
      <c r="B457" s="75"/>
      <c r="C457" s="75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</row>
    <row r="458" spans="1:16" ht="15.75" customHeight="1">
      <c r="A458" s="69"/>
      <c r="B458" s="75"/>
      <c r="C458" s="75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</row>
    <row r="459" spans="1:16" ht="15.75" customHeight="1">
      <c r="A459" s="69"/>
      <c r="B459" s="75"/>
      <c r="C459" s="75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</row>
    <row r="460" spans="1:16" ht="15.75" customHeight="1">
      <c r="A460" s="69"/>
      <c r="B460" s="75"/>
      <c r="C460" s="75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</row>
    <row r="461" spans="1:16" ht="15.75" customHeight="1">
      <c r="A461" s="69"/>
      <c r="B461" s="75"/>
      <c r="C461" s="75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</row>
    <row r="462" spans="1:16" ht="15.75" customHeight="1">
      <c r="A462" s="69"/>
      <c r="B462" s="75"/>
      <c r="C462" s="75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</row>
    <row r="463" spans="1:16" ht="15.75" customHeight="1">
      <c r="A463" s="69"/>
      <c r="B463" s="75"/>
      <c r="C463" s="75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</row>
    <row r="464" spans="1:16" ht="15.75" customHeight="1">
      <c r="A464" s="69"/>
      <c r="B464" s="75"/>
      <c r="C464" s="75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</row>
    <row r="465" spans="1:16" ht="15.75" customHeight="1">
      <c r="A465" s="69"/>
      <c r="B465" s="75"/>
      <c r="C465" s="75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</row>
    <row r="466" spans="1:16" ht="15.75" customHeight="1">
      <c r="A466" s="69"/>
      <c r="B466" s="75"/>
      <c r="C466" s="75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</row>
    <row r="467" spans="1:16" ht="15.75" customHeight="1">
      <c r="A467" s="69"/>
      <c r="B467" s="75"/>
      <c r="C467" s="75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</row>
    <row r="468" spans="1:16" ht="15.75" customHeight="1">
      <c r="A468" s="69"/>
      <c r="B468" s="75"/>
      <c r="C468" s="75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</row>
    <row r="469" spans="1:16" ht="15.75" customHeight="1">
      <c r="A469" s="69"/>
      <c r="B469" s="75"/>
      <c r="C469" s="75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</row>
    <row r="470" spans="1:16" ht="15.75" customHeight="1">
      <c r="A470" s="69"/>
      <c r="B470" s="75"/>
      <c r="C470" s="75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</row>
    <row r="471" spans="1:16" ht="15.75" customHeight="1">
      <c r="A471" s="69"/>
      <c r="B471" s="75"/>
      <c r="C471" s="75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</row>
    <row r="472" spans="1:16" ht="15.75" customHeight="1">
      <c r="A472" s="69"/>
      <c r="B472" s="75"/>
      <c r="C472" s="75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</row>
    <row r="473" spans="1:16" ht="15.75" customHeight="1">
      <c r="A473" s="69"/>
      <c r="B473" s="75"/>
      <c r="C473" s="75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</row>
    <row r="474" spans="1:16" ht="15.75" customHeight="1">
      <c r="A474" s="69"/>
      <c r="B474" s="75"/>
      <c r="C474" s="75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</row>
    <row r="475" spans="1:16" ht="15.75" customHeight="1">
      <c r="A475" s="69"/>
      <c r="B475" s="75"/>
      <c r="C475" s="75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</row>
    <row r="476" spans="1:16" ht="15.75" customHeight="1">
      <c r="A476" s="69"/>
      <c r="B476" s="75"/>
      <c r="C476" s="75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</row>
    <row r="477" spans="1:16" ht="15.75" customHeight="1">
      <c r="A477" s="69"/>
      <c r="B477" s="75"/>
      <c r="C477" s="75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</row>
    <row r="478" spans="1:16" ht="15.75" customHeight="1">
      <c r="A478" s="69"/>
      <c r="B478" s="75"/>
      <c r="C478" s="75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</row>
    <row r="479" spans="1:16" ht="15.75" customHeight="1">
      <c r="A479" s="69"/>
      <c r="B479" s="75"/>
      <c r="C479" s="75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</row>
    <row r="480" spans="1:16" ht="15.75" customHeight="1">
      <c r="A480" s="69"/>
      <c r="B480" s="75"/>
      <c r="C480" s="75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</row>
    <row r="481" spans="1:16" ht="15.75" customHeight="1">
      <c r="A481" s="69"/>
      <c r="B481" s="75"/>
      <c r="C481" s="75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</row>
    <row r="482" spans="1:16" ht="15.75" customHeight="1">
      <c r="A482" s="69"/>
      <c r="B482" s="75"/>
      <c r="C482" s="75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</row>
    <row r="483" spans="1:16" ht="15.75" customHeight="1">
      <c r="A483" s="69"/>
      <c r="B483" s="75"/>
      <c r="C483" s="75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</row>
    <row r="484" spans="1:16" ht="15.75" customHeight="1">
      <c r="A484" s="69"/>
      <c r="B484" s="75"/>
      <c r="C484" s="75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</row>
    <row r="485" spans="1:16" ht="15.75" customHeight="1">
      <c r="A485" s="69"/>
      <c r="B485" s="75"/>
      <c r="C485" s="75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</row>
    <row r="486" spans="1:16" ht="15.75" customHeight="1">
      <c r="A486" s="69"/>
      <c r="B486" s="75"/>
      <c r="C486" s="75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</row>
    <row r="487" spans="1:16" ht="15.75" customHeight="1">
      <c r="A487" s="69"/>
      <c r="B487" s="75"/>
      <c r="C487" s="75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</row>
    <row r="488" spans="1:16" ht="15.75" customHeight="1">
      <c r="A488" s="69"/>
      <c r="B488" s="75"/>
      <c r="C488" s="75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</row>
    <row r="489" spans="1:16" ht="15.75" customHeight="1">
      <c r="A489" s="69"/>
      <c r="B489" s="75"/>
      <c r="C489" s="75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</row>
    <row r="490" spans="1:16" ht="15.75" customHeight="1">
      <c r="A490" s="69"/>
      <c r="B490" s="75"/>
      <c r="C490" s="75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</row>
    <row r="491" spans="1:16" ht="15.75" customHeight="1">
      <c r="A491" s="69"/>
      <c r="B491" s="75"/>
      <c r="C491" s="75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</row>
    <row r="492" spans="1:16" ht="15.75" customHeight="1">
      <c r="A492" s="69"/>
      <c r="B492" s="75"/>
      <c r="C492" s="75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</row>
    <row r="493" spans="1:16" ht="15.75" customHeight="1">
      <c r="A493" s="69"/>
      <c r="B493" s="75"/>
      <c r="C493" s="75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</row>
    <row r="494" spans="1:16" ht="15.75" customHeight="1">
      <c r="A494" s="69"/>
      <c r="B494" s="75"/>
      <c r="C494" s="75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</row>
    <row r="495" spans="1:16" ht="15.75" customHeight="1">
      <c r="A495" s="69"/>
      <c r="B495" s="75"/>
      <c r="C495" s="75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</row>
    <row r="496" spans="1:16" ht="15.75" customHeight="1">
      <c r="A496" s="69"/>
      <c r="B496" s="75"/>
      <c r="C496" s="75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</row>
    <row r="497" spans="1:16" ht="15.75" customHeight="1">
      <c r="A497" s="69"/>
      <c r="B497" s="75"/>
      <c r="C497" s="75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</row>
    <row r="498" spans="1:16" ht="15.75" customHeight="1">
      <c r="A498" s="69"/>
      <c r="B498" s="75"/>
      <c r="C498" s="75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</row>
    <row r="499" spans="1:16" ht="15.75" customHeight="1">
      <c r="A499" s="69"/>
      <c r="B499" s="75"/>
      <c r="C499" s="75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</row>
    <row r="500" spans="1:16" ht="15.75" customHeight="1">
      <c r="A500" s="69"/>
      <c r="B500" s="75"/>
      <c r="C500" s="75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</row>
    <row r="501" spans="1:16" ht="15.75" customHeight="1">
      <c r="A501" s="69"/>
      <c r="B501" s="75"/>
      <c r="C501" s="75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</row>
    <row r="502" spans="1:16" ht="15.75" customHeight="1">
      <c r="A502" s="69"/>
      <c r="B502" s="75"/>
      <c r="C502" s="75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</row>
    <row r="503" spans="1:16" ht="15.75" customHeight="1">
      <c r="A503" s="69"/>
      <c r="B503" s="75"/>
      <c r="C503" s="75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</row>
    <row r="504" spans="1:16" ht="15.75" customHeight="1">
      <c r="A504" s="69"/>
      <c r="B504" s="75"/>
      <c r="C504" s="75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</row>
    <row r="505" spans="1:16" ht="15.75" customHeight="1">
      <c r="A505" s="69"/>
      <c r="B505" s="75"/>
      <c r="C505" s="75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</row>
    <row r="506" spans="1:16" ht="15.75" customHeight="1">
      <c r="A506" s="69"/>
      <c r="B506" s="75"/>
      <c r="C506" s="75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</row>
    <row r="507" spans="1:16" ht="15.75" customHeight="1">
      <c r="A507" s="69"/>
      <c r="B507" s="75"/>
      <c r="C507" s="75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</row>
    <row r="508" spans="1:16" ht="15.75" customHeight="1">
      <c r="A508" s="69"/>
      <c r="B508" s="75"/>
      <c r="C508" s="75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</row>
    <row r="509" spans="1:16" ht="15.75" customHeight="1">
      <c r="A509" s="69"/>
      <c r="B509" s="75"/>
      <c r="C509" s="75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</row>
    <row r="510" spans="1:16" ht="15.75" customHeight="1">
      <c r="A510" s="69"/>
      <c r="B510" s="75"/>
      <c r="C510" s="75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</row>
    <row r="511" spans="1:16" ht="15.75" customHeight="1">
      <c r="A511" s="69"/>
      <c r="B511" s="75"/>
      <c r="C511" s="75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</row>
    <row r="512" spans="1:16" ht="15.75" customHeight="1">
      <c r="A512" s="69"/>
      <c r="B512" s="75"/>
      <c r="C512" s="75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</row>
    <row r="513" spans="1:16" ht="15.75" customHeight="1">
      <c r="A513" s="69"/>
      <c r="B513" s="75"/>
      <c r="C513" s="75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</row>
    <row r="514" spans="1:16" ht="15.75" customHeight="1">
      <c r="A514" s="69"/>
      <c r="B514" s="75"/>
      <c r="C514" s="75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</row>
    <row r="515" spans="1:16" ht="15.75" customHeight="1">
      <c r="A515" s="69"/>
      <c r="B515" s="75"/>
      <c r="C515" s="75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</row>
    <row r="516" spans="1:16" ht="15.75" customHeight="1">
      <c r="A516" s="69"/>
      <c r="B516" s="75"/>
      <c r="C516" s="75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</row>
    <row r="517" spans="1:16" ht="15.75" customHeight="1">
      <c r="A517" s="69"/>
      <c r="B517" s="75"/>
      <c r="C517" s="75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</row>
    <row r="518" spans="1:16" ht="15.75" customHeight="1">
      <c r="A518" s="69"/>
      <c r="B518" s="75"/>
      <c r="C518" s="75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</row>
    <row r="519" spans="1:16" ht="15.75" customHeight="1">
      <c r="A519" s="69"/>
      <c r="B519" s="75"/>
      <c r="C519" s="75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</row>
    <row r="520" spans="1:16" ht="15.75" customHeight="1">
      <c r="A520" s="69"/>
      <c r="B520" s="75"/>
      <c r="C520" s="75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</row>
    <row r="521" spans="1:16" ht="15.75" customHeight="1">
      <c r="A521" s="69"/>
      <c r="B521" s="75"/>
      <c r="C521" s="75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</row>
    <row r="522" spans="1:16" ht="15.75" customHeight="1">
      <c r="A522" s="69"/>
      <c r="B522" s="75"/>
      <c r="C522" s="75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</row>
    <row r="523" spans="1:16" ht="15.75" customHeight="1">
      <c r="A523" s="69"/>
      <c r="B523" s="75"/>
      <c r="C523" s="75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</row>
    <row r="524" spans="1:16" ht="15.75" customHeight="1">
      <c r="A524" s="69"/>
      <c r="B524" s="75"/>
      <c r="C524" s="75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</row>
    <row r="525" spans="1:16" ht="15.75" customHeight="1">
      <c r="A525" s="69"/>
      <c r="B525" s="75"/>
      <c r="C525" s="75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</row>
    <row r="526" spans="1:16" ht="15.75" customHeight="1">
      <c r="A526" s="69"/>
      <c r="B526" s="75"/>
      <c r="C526" s="75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</row>
    <row r="527" spans="1:16" ht="15.75" customHeight="1">
      <c r="A527" s="69"/>
      <c r="B527" s="75"/>
      <c r="C527" s="75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</row>
    <row r="528" spans="1:16" ht="15.75" customHeight="1">
      <c r="A528" s="69"/>
      <c r="B528" s="75"/>
      <c r="C528" s="75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</row>
    <row r="529" spans="1:16" ht="15.75" customHeight="1">
      <c r="A529" s="69"/>
      <c r="B529" s="75"/>
      <c r="C529" s="75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</row>
    <row r="530" spans="1:16" ht="15.75" customHeight="1">
      <c r="A530" s="69"/>
      <c r="B530" s="75"/>
      <c r="C530" s="75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</row>
    <row r="531" spans="1:16" ht="15.75" customHeight="1">
      <c r="A531" s="69"/>
      <c r="B531" s="75"/>
      <c r="C531" s="75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</row>
    <row r="532" spans="1:16" ht="15.75" customHeight="1">
      <c r="A532" s="69"/>
      <c r="B532" s="75"/>
      <c r="C532" s="75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</row>
    <row r="533" spans="1:16" ht="15.75" customHeight="1">
      <c r="A533" s="69"/>
      <c r="B533" s="75"/>
      <c r="C533" s="75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</row>
    <row r="534" spans="1:16" ht="15.75" customHeight="1">
      <c r="A534" s="69"/>
      <c r="B534" s="75"/>
      <c r="C534" s="75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</row>
    <row r="535" spans="1:16" ht="15.75" customHeight="1">
      <c r="A535" s="69"/>
      <c r="B535" s="75"/>
      <c r="C535" s="75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</row>
    <row r="536" spans="1:16" ht="15.75" customHeight="1">
      <c r="A536" s="69"/>
      <c r="B536" s="75"/>
      <c r="C536" s="75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</row>
    <row r="537" spans="1:16" ht="15.75" customHeight="1">
      <c r="A537" s="69"/>
      <c r="B537" s="75"/>
      <c r="C537" s="75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</row>
    <row r="538" spans="1:16" ht="15.75" customHeight="1">
      <c r="A538" s="69"/>
      <c r="B538" s="75"/>
      <c r="C538" s="75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</row>
    <row r="539" spans="1:16" ht="15.75" customHeight="1">
      <c r="A539" s="69"/>
      <c r="B539" s="75"/>
      <c r="C539" s="75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</row>
    <row r="540" spans="1:16" ht="15.75" customHeight="1">
      <c r="A540" s="69"/>
      <c r="B540" s="75"/>
      <c r="C540" s="75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</row>
    <row r="541" spans="1:16" ht="15.75" customHeight="1">
      <c r="A541" s="69"/>
      <c r="B541" s="75"/>
      <c r="C541" s="75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</row>
    <row r="542" spans="1:16" ht="15.75" customHeight="1">
      <c r="A542" s="69"/>
      <c r="B542" s="75"/>
      <c r="C542" s="75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</row>
    <row r="543" spans="1:16" ht="15.75" customHeight="1">
      <c r="A543" s="69"/>
      <c r="B543" s="75"/>
      <c r="C543" s="75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</row>
    <row r="544" spans="1:16" ht="15.75" customHeight="1">
      <c r="A544" s="69"/>
      <c r="B544" s="75"/>
      <c r="C544" s="75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</row>
    <row r="545" spans="1:16" ht="15.75" customHeight="1">
      <c r="A545" s="69"/>
      <c r="B545" s="75"/>
      <c r="C545" s="75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</row>
    <row r="546" spans="1:16" ht="15.75" customHeight="1">
      <c r="A546" s="69"/>
      <c r="B546" s="75"/>
      <c r="C546" s="75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</row>
    <row r="547" spans="1:16" ht="15.75" customHeight="1">
      <c r="A547" s="69"/>
      <c r="B547" s="75"/>
      <c r="C547" s="75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</row>
    <row r="548" spans="1:16" ht="15.75" customHeight="1">
      <c r="A548" s="69"/>
      <c r="B548" s="75"/>
      <c r="C548" s="75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</row>
    <row r="549" spans="1:16" ht="15.75" customHeight="1">
      <c r="A549" s="69"/>
      <c r="B549" s="75"/>
      <c r="C549" s="75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</row>
    <row r="550" spans="1:16" ht="15.75" customHeight="1">
      <c r="A550" s="69"/>
      <c r="B550" s="75"/>
      <c r="C550" s="75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</row>
    <row r="551" spans="1:16" ht="15.75" customHeight="1">
      <c r="A551" s="69"/>
      <c r="B551" s="75"/>
      <c r="C551" s="75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</row>
    <row r="552" spans="1:16" ht="15.75" customHeight="1">
      <c r="A552" s="69"/>
      <c r="B552" s="75"/>
      <c r="C552" s="75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</row>
    <row r="553" spans="1:16" ht="15.75" customHeight="1">
      <c r="A553" s="69"/>
      <c r="B553" s="75"/>
      <c r="C553" s="75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</row>
    <row r="554" spans="1:16" ht="15.75" customHeight="1">
      <c r="A554" s="69"/>
      <c r="B554" s="75"/>
      <c r="C554" s="75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</row>
    <row r="555" spans="1:16" ht="15.75" customHeight="1">
      <c r="A555" s="69"/>
      <c r="B555" s="75"/>
      <c r="C555" s="75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</row>
    <row r="556" spans="1:16" ht="15.75" customHeight="1">
      <c r="A556" s="69"/>
      <c r="B556" s="75"/>
      <c r="C556" s="75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</row>
    <row r="557" spans="1:16" ht="15.75" customHeight="1">
      <c r="A557" s="69"/>
      <c r="B557" s="75"/>
      <c r="C557" s="75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</row>
    <row r="558" spans="1:16" ht="15.75" customHeight="1">
      <c r="A558" s="69"/>
      <c r="B558" s="75"/>
      <c r="C558" s="75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</row>
    <row r="559" spans="1:16" ht="15.75" customHeight="1">
      <c r="A559" s="69"/>
      <c r="B559" s="75"/>
      <c r="C559" s="75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</row>
    <row r="560" spans="1:16" ht="15.75" customHeight="1">
      <c r="A560" s="69"/>
      <c r="B560" s="75"/>
      <c r="C560" s="75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</row>
    <row r="561" spans="1:16" ht="15.75" customHeight="1">
      <c r="A561" s="69"/>
      <c r="B561" s="75"/>
      <c r="C561" s="75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</row>
    <row r="562" spans="1:16" ht="15.75" customHeight="1">
      <c r="A562" s="69"/>
      <c r="B562" s="75"/>
      <c r="C562" s="75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</row>
    <row r="563" spans="1:16" ht="15.75" customHeight="1">
      <c r="A563" s="69"/>
      <c r="B563" s="75"/>
      <c r="C563" s="75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</row>
    <row r="564" spans="1:16" ht="15.75" customHeight="1">
      <c r="A564" s="69"/>
      <c r="B564" s="75"/>
      <c r="C564" s="75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</row>
    <row r="565" spans="1:16" ht="15.75" customHeight="1">
      <c r="A565" s="69"/>
      <c r="B565" s="75"/>
      <c r="C565" s="75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</row>
    <row r="566" spans="1:16" ht="15.75" customHeight="1">
      <c r="A566" s="69"/>
      <c r="B566" s="75"/>
      <c r="C566" s="75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</row>
    <row r="567" spans="1:16" ht="15.75" customHeight="1">
      <c r="A567" s="69"/>
      <c r="B567" s="75"/>
      <c r="C567" s="75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</row>
    <row r="568" spans="1:16" ht="15.75" customHeight="1">
      <c r="A568" s="69"/>
      <c r="B568" s="75"/>
      <c r="C568" s="75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</row>
    <row r="569" spans="1:16" ht="15.75" customHeight="1">
      <c r="A569" s="69"/>
      <c r="B569" s="75"/>
      <c r="C569" s="75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</row>
    <row r="570" spans="1:16" ht="15.75" customHeight="1">
      <c r="A570" s="69"/>
      <c r="B570" s="75"/>
      <c r="C570" s="75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</row>
    <row r="571" spans="1:16" ht="15.75" customHeight="1">
      <c r="A571" s="69"/>
      <c r="B571" s="75"/>
      <c r="C571" s="75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</row>
    <row r="572" spans="1:16" ht="15.75" customHeight="1">
      <c r="A572" s="69"/>
      <c r="B572" s="75"/>
      <c r="C572" s="75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</row>
    <row r="573" spans="1:16" ht="15.75" customHeight="1">
      <c r="A573" s="69"/>
      <c r="B573" s="75"/>
      <c r="C573" s="75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</row>
    <row r="574" spans="1:16" ht="15.75" customHeight="1">
      <c r="A574" s="69"/>
      <c r="B574" s="75"/>
      <c r="C574" s="75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</row>
    <row r="575" spans="1:16" ht="15.75" customHeight="1">
      <c r="A575" s="69"/>
      <c r="B575" s="75"/>
      <c r="C575" s="75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</row>
    <row r="576" spans="1:16" ht="15.75" customHeight="1">
      <c r="A576" s="69"/>
      <c r="B576" s="75"/>
      <c r="C576" s="75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</row>
    <row r="577" spans="1:16" ht="15.75" customHeight="1">
      <c r="A577" s="69"/>
      <c r="B577" s="75"/>
      <c r="C577" s="75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</row>
    <row r="578" spans="1:16" ht="15.75" customHeight="1">
      <c r="A578" s="69"/>
      <c r="B578" s="75"/>
      <c r="C578" s="75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</row>
    <row r="579" spans="1:16" ht="15.75" customHeight="1">
      <c r="A579" s="69"/>
      <c r="B579" s="75"/>
      <c r="C579" s="75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</row>
    <row r="580" spans="1:16" ht="15.75" customHeight="1">
      <c r="A580" s="69"/>
      <c r="B580" s="75"/>
      <c r="C580" s="75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</row>
    <row r="581" spans="1:16" ht="15.75" customHeight="1">
      <c r="A581" s="69"/>
      <c r="B581" s="75"/>
      <c r="C581" s="75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</row>
    <row r="582" spans="1:16" ht="15.75" customHeight="1">
      <c r="A582" s="69"/>
      <c r="B582" s="75"/>
      <c r="C582" s="75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</row>
    <row r="583" spans="1:16" ht="15.75" customHeight="1">
      <c r="A583" s="69"/>
      <c r="B583" s="75"/>
      <c r="C583" s="75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</row>
    <row r="584" spans="1:16" ht="15.75" customHeight="1">
      <c r="A584" s="69"/>
      <c r="B584" s="75"/>
      <c r="C584" s="75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</row>
    <row r="585" spans="1:16" ht="15.75" customHeight="1">
      <c r="A585" s="69"/>
      <c r="B585" s="75"/>
      <c r="C585" s="75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</row>
    <row r="586" spans="1:16" ht="15.75" customHeight="1">
      <c r="A586" s="69"/>
      <c r="B586" s="75"/>
      <c r="C586" s="75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</row>
    <row r="587" spans="1:16" ht="15.75" customHeight="1">
      <c r="A587" s="69"/>
      <c r="B587" s="75"/>
      <c r="C587" s="75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</row>
    <row r="588" spans="1:16" ht="15.75" customHeight="1">
      <c r="A588" s="69"/>
      <c r="B588" s="75"/>
      <c r="C588" s="75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</row>
    <row r="589" spans="1:16" ht="15.75" customHeight="1">
      <c r="A589" s="69"/>
      <c r="B589" s="75"/>
      <c r="C589" s="75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</row>
    <row r="590" spans="1:16" ht="15.75" customHeight="1">
      <c r="A590" s="69"/>
      <c r="B590" s="75"/>
      <c r="C590" s="75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</row>
    <row r="591" spans="1:16" ht="15.75" customHeight="1">
      <c r="A591" s="69"/>
      <c r="B591" s="75"/>
      <c r="C591" s="75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</row>
    <row r="592" spans="1:16" ht="15.75" customHeight="1">
      <c r="A592" s="69"/>
      <c r="B592" s="75"/>
      <c r="C592" s="75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</row>
    <row r="593" spans="1:16" ht="15.75" customHeight="1">
      <c r="A593" s="69"/>
      <c r="B593" s="75"/>
      <c r="C593" s="75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</row>
    <row r="594" spans="1:16" ht="15.75" customHeight="1">
      <c r="A594" s="69"/>
      <c r="B594" s="75"/>
      <c r="C594" s="75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</row>
    <row r="595" spans="1:16" ht="15.75" customHeight="1">
      <c r="A595" s="69"/>
      <c r="B595" s="75"/>
      <c r="C595" s="75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</row>
    <row r="596" spans="1:16" ht="15.75" customHeight="1">
      <c r="A596" s="69"/>
      <c r="B596" s="75"/>
      <c r="C596" s="75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</row>
    <row r="597" spans="1:16" ht="15.75" customHeight="1">
      <c r="A597" s="69"/>
      <c r="B597" s="75"/>
      <c r="C597" s="75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</row>
    <row r="598" spans="1:16" ht="15.75" customHeight="1">
      <c r="A598" s="69"/>
      <c r="B598" s="75"/>
      <c r="C598" s="75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</row>
    <row r="599" spans="1:16" ht="15.75" customHeight="1">
      <c r="A599" s="69"/>
      <c r="B599" s="75"/>
      <c r="C599" s="75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</row>
    <row r="600" spans="1:16" ht="15.75" customHeight="1">
      <c r="A600" s="69"/>
      <c r="B600" s="75"/>
      <c r="C600" s="75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</row>
    <row r="601" spans="1:16" ht="15.75" customHeight="1">
      <c r="A601" s="69"/>
      <c r="B601" s="75"/>
      <c r="C601" s="75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</row>
    <row r="602" spans="1:16" ht="15.75" customHeight="1">
      <c r="A602" s="69"/>
      <c r="B602" s="75"/>
      <c r="C602" s="75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</row>
    <row r="603" spans="1:16" ht="15.75" customHeight="1">
      <c r="A603" s="69"/>
      <c r="B603" s="75"/>
      <c r="C603" s="75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</row>
    <row r="604" spans="1:16" ht="15.75" customHeight="1">
      <c r="A604" s="69"/>
      <c r="B604" s="75"/>
      <c r="C604" s="75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</row>
    <row r="605" spans="1:16" ht="15.75" customHeight="1">
      <c r="A605" s="69"/>
      <c r="B605" s="75"/>
      <c r="C605" s="75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</row>
    <row r="606" spans="1:16" ht="15.75" customHeight="1">
      <c r="A606" s="69"/>
      <c r="B606" s="75"/>
      <c r="C606" s="75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</row>
    <row r="607" spans="1:16" ht="15.75" customHeight="1">
      <c r="A607" s="69"/>
      <c r="B607" s="75"/>
      <c r="C607" s="75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</row>
    <row r="608" spans="1:16" ht="15.75" customHeight="1">
      <c r="A608" s="69"/>
      <c r="B608" s="75"/>
      <c r="C608" s="75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</row>
    <row r="609" spans="1:16" ht="15.75" customHeight="1">
      <c r="A609" s="69"/>
      <c r="B609" s="75"/>
      <c r="C609" s="75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</row>
    <row r="610" spans="1:16" ht="15.75" customHeight="1">
      <c r="A610" s="69"/>
      <c r="B610" s="75"/>
      <c r="C610" s="75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</row>
    <row r="611" spans="1:16" ht="15.75" customHeight="1">
      <c r="A611" s="69"/>
      <c r="B611" s="75"/>
      <c r="C611" s="75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</row>
    <row r="612" spans="1:16" ht="15.75" customHeight="1">
      <c r="A612" s="69"/>
      <c r="B612" s="75"/>
      <c r="C612" s="75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</row>
    <row r="613" spans="1:16" ht="15.75" customHeight="1">
      <c r="A613" s="69"/>
      <c r="B613" s="75"/>
      <c r="C613" s="75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</row>
    <row r="614" spans="1:16" ht="15.75" customHeight="1">
      <c r="A614" s="69"/>
      <c r="B614" s="75"/>
      <c r="C614" s="75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</row>
    <row r="615" spans="1:16" ht="15.75" customHeight="1">
      <c r="A615" s="69"/>
      <c r="B615" s="75"/>
      <c r="C615" s="75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</row>
    <row r="616" spans="1:16" ht="15.75" customHeight="1">
      <c r="A616" s="69"/>
      <c r="B616" s="75"/>
      <c r="C616" s="75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</row>
    <row r="617" spans="1:16" ht="15.75" customHeight="1">
      <c r="A617" s="69"/>
      <c r="B617" s="75"/>
      <c r="C617" s="75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</row>
    <row r="618" spans="1:16" ht="15.75" customHeight="1">
      <c r="A618" s="69"/>
      <c r="B618" s="75"/>
      <c r="C618" s="75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</row>
    <row r="619" spans="1:16" ht="15.75" customHeight="1">
      <c r="A619" s="69"/>
      <c r="B619" s="75"/>
      <c r="C619" s="75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</row>
    <row r="620" spans="1:16" ht="15.75" customHeight="1">
      <c r="A620" s="69"/>
      <c r="B620" s="75"/>
      <c r="C620" s="75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</row>
    <row r="621" spans="1:16" ht="15.75" customHeight="1">
      <c r="A621" s="69"/>
      <c r="B621" s="75"/>
      <c r="C621" s="75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</row>
    <row r="622" spans="1:16" ht="15.75" customHeight="1">
      <c r="A622" s="69"/>
      <c r="B622" s="75"/>
      <c r="C622" s="75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</row>
    <row r="623" spans="1:16" ht="15.75" customHeight="1">
      <c r="A623" s="69"/>
      <c r="B623" s="75"/>
      <c r="C623" s="75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</row>
    <row r="624" spans="1:16" ht="15.75" customHeight="1">
      <c r="A624" s="69"/>
      <c r="B624" s="75"/>
      <c r="C624" s="75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</row>
    <row r="625" spans="1:16" ht="15.75" customHeight="1">
      <c r="A625" s="69"/>
      <c r="B625" s="75"/>
      <c r="C625" s="75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</row>
    <row r="626" spans="1:16" ht="15.75" customHeight="1">
      <c r="A626" s="69"/>
      <c r="B626" s="75"/>
      <c r="C626" s="75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</row>
    <row r="627" spans="1:16" ht="15.75" customHeight="1">
      <c r="A627" s="69"/>
      <c r="B627" s="75"/>
      <c r="C627" s="75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</row>
    <row r="628" spans="1:16" ht="15.75" customHeight="1">
      <c r="A628" s="69"/>
      <c r="B628" s="75"/>
      <c r="C628" s="75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</row>
    <row r="629" spans="1:16" ht="15.75" customHeight="1">
      <c r="A629" s="69"/>
      <c r="B629" s="75"/>
      <c r="C629" s="75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</row>
    <row r="630" spans="1:16" ht="15.75" customHeight="1">
      <c r="A630" s="69"/>
      <c r="B630" s="75"/>
      <c r="C630" s="75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</row>
    <row r="631" spans="1:16" ht="15.75" customHeight="1">
      <c r="A631" s="69"/>
      <c r="B631" s="75"/>
      <c r="C631" s="75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</row>
    <row r="632" spans="1:16" ht="15.75" customHeight="1">
      <c r="A632" s="69"/>
      <c r="B632" s="75"/>
      <c r="C632" s="75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</row>
    <row r="633" spans="1:16" ht="15.75" customHeight="1">
      <c r="A633" s="69"/>
      <c r="B633" s="75"/>
      <c r="C633" s="75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</row>
    <row r="634" spans="1:16" ht="15.75" customHeight="1">
      <c r="A634" s="69"/>
      <c r="B634" s="75"/>
      <c r="C634" s="75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</row>
    <row r="635" spans="1:16" ht="15.75" customHeight="1">
      <c r="A635" s="69"/>
      <c r="B635" s="75"/>
      <c r="C635" s="75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</row>
    <row r="636" spans="1:16" ht="15.75" customHeight="1">
      <c r="A636" s="69"/>
      <c r="B636" s="75"/>
      <c r="C636" s="75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</row>
    <row r="637" spans="1:16" ht="15.75" customHeight="1">
      <c r="A637" s="69"/>
      <c r="B637" s="75"/>
      <c r="C637" s="75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</row>
    <row r="638" spans="1:16" ht="15.75" customHeight="1">
      <c r="A638" s="69"/>
      <c r="B638" s="75"/>
      <c r="C638" s="75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</row>
    <row r="639" spans="1:16" ht="15.75" customHeight="1">
      <c r="A639" s="69"/>
      <c r="B639" s="75"/>
      <c r="C639" s="75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</row>
    <row r="640" spans="1:16" ht="15.75" customHeight="1">
      <c r="A640" s="69"/>
      <c r="B640" s="75"/>
      <c r="C640" s="75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</row>
    <row r="641" spans="1:16" ht="15.75" customHeight="1">
      <c r="A641" s="69"/>
      <c r="B641" s="75"/>
      <c r="C641" s="75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</row>
    <row r="642" spans="1:16" ht="15.75" customHeight="1">
      <c r="A642" s="69"/>
      <c r="B642" s="75"/>
      <c r="C642" s="75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</row>
    <row r="643" spans="1:16" ht="15.75" customHeight="1">
      <c r="A643" s="69"/>
      <c r="B643" s="75"/>
      <c r="C643" s="75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</row>
    <row r="644" spans="1:16" ht="15.75" customHeight="1">
      <c r="A644" s="69"/>
      <c r="B644" s="75"/>
      <c r="C644" s="75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</row>
    <row r="645" spans="1:16" ht="15.75" customHeight="1">
      <c r="A645" s="69"/>
      <c r="B645" s="75"/>
      <c r="C645" s="75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</row>
    <row r="646" spans="1:16" ht="15.75" customHeight="1">
      <c r="A646" s="69"/>
      <c r="B646" s="75"/>
      <c r="C646" s="75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</row>
    <row r="647" spans="1:16" ht="15.75" customHeight="1">
      <c r="A647" s="69"/>
      <c r="B647" s="75"/>
      <c r="C647" s="75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</row>
    <row r="648" spans="1:16" ht="15.75" customHeight="1">
      <c r="A648" s="69"/>
      <c r="B648" s="75"/>
      <c r="C648" s="75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</row>
    <row r="649" spans="1:16" ht="15.75" customHeight="1">
      <c r="A649" s="69"/>
      <c r="B649" s="75"/>
      <c r="C649" s="75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</row>
    <row r="650" spans="1:16" ht="15.75" customHeight="1">
      <c r="A650" s="69"/>
      <c r="B650" s="75"/>
      <c r="C650" s="75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</row>
    <row r="651" spans="1:16" ht="15.75" customHeight="1">
      <c r="A651" s="69"/>
      <c r="B651" s="75"/>
      <c r="C651" s="75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</row>
    <row r="652" spans="1:16" ht="15.75" customHeight="1">
      <c r="A652" s="69"/>
      <c r="B652" s="75"/>
      <c r="C652" s="75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</row>
    <row r="653" spans="1:16" ht="15.75" customHeight="1">
      <c r="A653" s="69"/>
      <c r="B653" s="75"/>
      <c r="C653" s="75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</row>
    <row r="654" spans="1:16" ht="15.75" customHeight="1">
      <c r="A654" s="69"/>
      <c r="B654" s="75"/>
      <c r="C654" s="75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</row>
    <row r="655" spans="1:16" ht="15.75" customHeight="1">
      <c r="A655" s="69"/>
      <c r="B655" s="75"/>
      <c r="C655" s="75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</row>
    <row r="656" spans="1:16" ht="15.75" customHeight="1">
      <c r="A656" s="69"/>
      <c r="B656" s="75"/>
      <c r="C656" s="75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</row>
    <row r="657" spans="1:16" ht="15.75" customHeight="1">
      <c r="A657" s="69"/>
      <c r="B657" s="75"/>
      <c r="C657" s="75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</row>
    <row r="658" spans="1:16" ht="15.75" customHeight="1">
      <c r="A658" s="69"/>
      <c r="B658" s="75"/>
      <c r="C658" s="75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</row>
    <row r="659" spans="1:16" ht="15.75" customHeight="1">
      <c r="A659" s="69"/>
      <c r="B659" s="75"/>
      <c r="C659" s="75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</row>
    <row r="660" spans="1:16" ht="15.75" customHeight="1">
      <c r="A660" s="69"/>
      <c r="B660" s="75"/>
      <c r="C660" s="75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</row>
    <row r="661" spans="1:16" ht="15.75" customHeight="1">
      <c r="A661" s="69"/>
      <c r="B661" s="75"/>
      <c r="C661" s="75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</row>
    <row r="662" spans="1:16" ht="15.75" customHeight="1">
      <c r="A662" s="69"/>
      <c r="B662" s="75"/>
      <c r="C662" s="75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</row>
    <row r="663" spans="1:16" ht="15.75" customHeight="1">
      <c r="A663" s="69"/>
      <c r="B663" s="75"/>
      <c r="C663" s="75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</row>
    <row r="664" spans="1:16" ht="15.75" customHeight="1">
      <c r="A664" s="69"/>
      <c r="B664" s="75"/>
      <c r="C664" s="75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</row>
    <row r="665" spans="1:16" ht="15.75" customHeight="1">
      <c r="A665" s="69"/>
      <c r="B665" s="75"/>
      <c r="C665" s="75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</row>
    <row r="666" spans="1:16" ht="15.75" customHeight="1">
      <c r="A666" s="69"/>
      <c r="B666" s="75"/>
      <c r="C666" s="75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</row>
    <row r="667" spans="1:16" ht="15.75" customHeight="1">
      <c r="A667" s="69"/>
      <c r="B667" s="75"/>
      <c r="C667" s="75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</row>
    <row r="668" spans="1:16" ht="15.75" customHeight="1">
      <c r="A668" s="69"/>
      <c r="B668" s="75"/>
      <c r="C668" s="75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</row>
    <row r="669" spans="1:16" ht="15.75" customHeight="1">
      <c r="A669" s="69"/>
      <c r="B669" s="75"/>
      <c r="C669" s="75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</row>
    <row r="670" spans="1:16" ht="15.75" customHeight="1">
      <c r="A670" s="69"/>
      <c r="B670" s="75"/>
      <c r="C670" s="75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</row>
    <row r="671" spans="1:16" ht="15.75" customHeight="1">
      <c r="A671" s="69"/>
      <c r="B671" s="75"/>
      <c r="C671" s="75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</row>
    <row r="672" spans="1:16" ht="15.75" customHeight="1">
      <c r="A672" s="69"/>
      <c r="B672" s="75"/>
      <c r="C672" s="75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</row>
    <row r="673" spans="1:16" ht="15.75" customHeight="1">
      <c r="A673" s="69"/>
      <c r="B673" s="75"/>
      <c r="C673" s="75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</row>
    <row r="674" spans="1:16" ht="15.75" customHeight="1">
      <c r="A674" s="69"/>
      <c r="B674" s="75"/>
      <c r="C674" s="75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</row>
    <row r="675" spans="1:16" ht="15.75" customHeight="1">
      <c r="A675" s="69"/>
      <c r="B675" s="75"/>
      <c r="C675" s="75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</row>
    <row r="676" spans="1:16" ht="15.75" customHeight="1">
      <c r="A676" s="69"/>
      <c r="B676" s="75"/>
      <c r="C676" s="75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</row>
    <row r="677" spans="1:16" ht="15.75" customHeight="1">
      <c r="A677" s="69"/>
      <c r="B677" s="75"/>
      <c r="C677" s="75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</row>
    <row r="678" spans="1:16" ht="15.75" customHeight="1">
      <c r="A678" s="69"/>
      <c r="B678" s="75"/>
      <c r="C678" s="75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</row>
    <row r="679" spans="1:16" ht="15.75" customHeight="1">
      <c r="A679" s="69"/>
      <c r="B679" s="75"/>
      <c r="C679" s="75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</row>
    <row r="680" spans="1:16" ht="15.75" customHeight="1">
      <c r="A680" s="69"/>
      <c r="B680" s="75"/>
      <c r="C680" s="75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</row>
    <row r="681" spans="1:16" ht="15.75" customHeight="1">
      <c r="A681" s="69"/>
      <c r="B681" s="75"/>
      <c r="C681" s="75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</row>
    <row r="682" spans="1:16" ht="15.75" customHeight="1">
      <c r="A682" s="69"/>
      <c r="B682" s="75"/>
      <c r="C682" s="75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</row>
    <row r="683" spans="1:16" ht="15.75" customHeight="1">
      <c r="A683" s="69"/>
      <c r="B683" s="75"/>
      <c r="C683" s="75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</row>
    <row r="684" spans="1:16" ht="15.75" customHeight="1">
      <c r="A684" s="69"/>
      <c r="B684" s="75"/>
      <c r="C684" s="75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</row>
    <row r="685" spans="1:16" ht="15.75" customHeight="1">
      <c r="A685" s="69"/>
      <c r="B685" s="75"/>
      <c r="C685" s="75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</row>
    <row r="686" spans="1:16" ht="15.75" customHeight="1">
      <c r="A686" s="69"/>
      <c r="B686" s="75"/>
      <c r="C686" s="75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</row>
    <row r="687" spans="1:16" ht="15.75" customHeight="1">
      <c r="A687" s="69"/>
      <c r="B687" s="75"/>
      <c r="C687" s="75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</row>
    <row r="688" spans="1:16" ht="15.75" customHeight="1">
      <c r="A688" s="69"/>
      <c r="B688" s="75"/>
      <c r="C688" s="75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</row>
    <row r="689" spans="1:16" ht="15.75" customHeight="1">
      <c r="A689" s="69"/>
      <c r="B689" s="75"/>
      <c r="C689" s="75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</row>
    <row r="690" spans="1:16" ht="15.75" customHeight="1">
      <c r="A690" s="69"/>
      <c r="B690" s="75"/>
      <c r="C690" s="75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</row>
    <row r="691" spans="1:16" ht="15.75" customHeight="1">
      <c r="A691" s="69"/>
      <c r="B691" s="75"/>
      <c r="C691" s="75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</row>
    <row r="692" spans="1:16" ht="15.75" customHeight="1">
      <c r="A692" s="69"/>
      <c r="B692" s="75"/>
      <c r="C692" s="75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</row>
    <row r="693" spans="1:16" ht="15.75" customHeight="1">
      <c r="A693" s="69"/>
      <c r="B693" s="75"/>
      <c r="C693" s="75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</row>
    <row r="694" spans="1:16" ht="15.75" customHeight="1">
      <c r="A694" s="69"/>
      <c r="B694" s="75"/>
      <c r="C694" s="75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</row>
    <row r="695" spans="1:16" ht="15.75" customHeight="1">
      <c r="A695" s="69"/>
      <c r="B695" s="75"/>
      <c r="C695" s="75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</row>
    <row r="696" spans="1:16" ht="15.75" customHeight="1">
      <c r="A696" s="69"/>
      <c r="B696" s="75"/>
      <c r="C696" s="75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</row>
    <row r="697" spans="1:16" ht="15.75" customHeight="1">
      <c r="A697" s="69"/>
      <c r="B697" s="75"/>
      <c r="C697" s="75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</row>
    <row r="698" spans="1:16" ht="15.75" customHeight="1">
      <c r="A698" s="69"/>
      <c r="B698" s="75"/>
      <c r="C698" s="75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</row>
    <row r="699" spans="1:16" ht="15.75" customHeight="1">
      <c r="A699" s="69"/>
      <c r="B699" s="75"/>
      <c r="C699" s="75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</row>
    <row r="700" spans="1:16" ht="15.75" customHeight="1">
      <c r="A700" s="69"/>
      <c r="B700" s="75"/>
      <c r="C700" s="75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</row>
    <row r="701" spans="1:16" ht="15.75" customHeight="1">
      <c r="A701" s="69"/>
      <c r="B701" s="75"/>
      <c r="C701" s="75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</row>
    <row r="702" spans="1:16" ht="15.75" customHeight="1">
      <c r="A702" s="69"/>
      <c r="B702" s="75"/>
      <c r="C702" s="75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</row>
    <row r="703" spans="1:16" ht="15.75" customHeight="1">
      <c r="A703" s="69"/>
      <c r="B703" s="75"/>
      <c r="C703" s="75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</row>
    <row r="704" spans="1:16" ht="15.75" customHeight="1">
      <c r="A704" s="69"/>
      <c r="B704" s="75"/>
      <c r="C704" s="75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</row>
    <row r="705" spans="1:16" ht="15.75" customHeight="1">
      <c r="A705" s="69"/>
      <c r="B705" s="75"/>
      <c r="C705" s="75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</row>
    <row r="706" spans="1:16" ht="15.75" customHeight="1">
      <c r="A706" s="69"/>
      <c r="B706" s="75"/>
      <c r="C706" s="75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</row>
    <row r="707" spans="1:16" ht="15.75" customHeight="1">
      <c r="A707" s="69"/>
      <c r="B707" s="75"/>
      <c r="C707" s="75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</row>
    <row r="708" spans="1:16" ht="15.75" customHeight="1">
      <c r="A708" s="69"/>
      <c r="B708" s="75"/>
      <c r="C708" s="75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</row>
    <row r="709" spans="1:16" ht="15.75" customHeight="1">
      <c r="A709" s="69"/>
      <c r="B709" s="75"/>
      <c r="C709" s="75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</row>
    <row r="710" spans="1:16" ht="15.75" customHeight="1">
      <c r="A710" s="69"/>
      <c r="B710" s="75"/>
      <c r="C710" s="75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</row>
    <row r="711" spans="1:16" ht="15.75" customHeight="1">
      <c r="A711" s="69"/>
      <c r="B711" s="75"/>
      <c r="C711" s="75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</row>
    <row r="712" spans="1:16" ht="15.75" customHeight="1">
      <c r="A712" s="69"/>
      <c r="B712" s="75"/>
      <c r="C712" s="75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</row>
    <row r="713" spans="1:16" ht="15.75" customHeight="1">
      <c r="A713" s="69"/>
      <c r="B713" s="75"/>
      <c r="C713" s="75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</row>
    <row r="714" spans="1:16" ht="15.75" customHeight="1">
      <c r="A714" s="69"/>
      <c r="B714" s="75"/>
      <c r="C714" s="75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</row>
    <row r="715" spans="1:16" ht="15.75" customHeight="1">
      <c r="A715" s="69"/>
      <c r="B715" s="75"/>
      <c r="C715" s="75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</row>
    <row r="716" spans="1:16" ht="15.75" customHeight="1">
      <c r="A716" s="69"/>
      <c r="B716" s="75"/>
      <c r="C716" s="75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</row>
    <row r="717" spans="1:16" ht="15.75" customHeight="1">
      <c r="A717" s="69"/>
      <c r="B717" s="75"/>
      <c r="C717" s="75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</row>
    <row r="718" spans="1:16" ht="15.75" customHeight="1">
      <c r="A718" s="69"/>
      <c r="B718" s="75"/>
      <c r="C718" s="75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</row>
    <row r="719" spans="1:16" ht="15.75" customHeight="1">
      <c r="A719" s="69"/>
      <c r="B719" s="75"/>
      <c r="C719" s="75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</row>
    <row r="720" spans="1:16" ht="15.75" customHeight="1">
      <c r="A720" s="69"/>
      <c r="B720" s="75"/>
      <c r="C720" s="75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</row>
    <row r="721" spans="1:16" ht="15.75" customHeight="1">
      <c r="A721" s="69"/>
      <c r="B721" s="75"/>
      <c r="C721" s="75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</row>
    <row r="722" spans="1:16" ht="15.75" customHeight="1">
      <c r="A722" s="69"/>
      <c r="B722" s="75"/>
      <c r="C722" s="75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</row>
    <row r="723" spans="1:16" ht="15.75" customHeight="1">
      <c r="A723" s="69"/>
      <c r="B723" s="75"/>
      <c r="C723" s="75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</row>
    <row r="724" spans="1:16" ht="15.75" customHeight="1">
      <c r="A724" s="69"/>
      <c r="B724" s="75"/>
      <c r="C724" s="75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</row>
    <row r="725" spans="1:16" ht="15.75" customHeight="1">
      <c r="A725" s="69"/>
      <c r="B725" s="75"/>
      <c r="C725" s="75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</row>
    <row r="726" spans="1:16" ht="15.75" customHeight="1">
      <c r="A726" s="69"/>
      <c r="B726" s="75"/>
      <c r="C726" s="75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</row>
    <row r="727" spans="1:16" ht="15.75" customHeight="1">
      <c r="A727" s="69"/>
      <c r="B727" s="75"/>
      <c r="C727" s="75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</row>
    <row r="728" spans="1:16" ht="15.75" customHeight="1">
      <c r="A728" s="69"/>
      <c r="B728" s="75"/>
      <c r="C728" s="75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</row>
    <row r="729" spans="1:16" ht="15.75" customHeight="1">
      <c r="A729" s="69"/>
      <c r="B729" s="75"/>
      <c r="C729" s="75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</row>
    <row r="730" spans="1:16" ht="15.75" customHeight="1">
      <c r="A730" s="69"/>
      <c r="B730" s="75"/>
      <c r="C730" s="75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</row>
    <row r="731" spans="1:16" ht="15.75" customHeight="1">
      <c r="A731" s="69"/>
      <c r="B731" s="75"/>
      <c r="C731" s="75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</row>
    <row r="732" spans="1:16" ht="15.75" customHeight="1">
      <c r="A732" s="69"/>
      <c r="B732" s="75"/>
      <c r="C732" s="75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</row>
    <row r="733" spans="1:16" ht="15.75" customHeight="1">
      <c r="A733" s="69"/>
      <c r="B733" s="75"/>
      <c r="C733" s="75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</row>
    <row r="734" spans="1:16" ht="15.75" customHeight="1">
      <c r="A734" s="69"/>
      <c r="B734" s="75"/>
      <c r="C734" s="75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</row>
    <row r="735" spans="1:16" ht="15.75" customHeight="1">
      <c r="A735" s="69"/>
      <c r="B735" s="75"/>
      <c r="C735" s="75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</row>
    <row r="736" spans="1:16" ht="15.75" customHeight="1">
      <c r="A736" s="69"/>
      <c r="B736" s="75"/>
      <c r="C736" s="75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</row>
    <row r="737" spans="1:16" ht="15.75" customHeight="1">
      <c r="A737" s="69"/>
      <c r="B737" s="75"/>
      <c r="C737" s="75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</row>
    <row r="738" spans="1:16" ht="15.75" customHeight="1">
      <c r="A738" s="69"/>
      <c r="B738" s="75"/>
      <c r="C738" s="75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</row>
    <row r="739" spans="1:16" ht="15.75" customHeight="1">
      <c r="A739" s="69"/>
      <c r="B739" s="75"/>
      <c r="C739" s="75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</row>
    <row r="740" spans="1:16" ht="15.75" customHeight="1">
      <c r="A740" s="69"/>
      <c r="B740" s="75"/>
      <c r="C740" s="75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</row>
    <row r="741" spans="1:16" ht="15.75" customHeight="1">
      <c r="A741" s="69"/>
      <c r="B741" s="75"/>
      <c r="C741" s="75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</row>
    <row r="742" spans="1:16" ht="15.75" customHeight="1">
      <c r="A742" s="69"/>
      <c r="B742" s="75"/>
      <c r="C742" s="75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</row>
    <row r="743" spans="1:16" ht="15.75" customHeight="1">
      <c r="A743" s="69"/>
      <c r="B743" s="75"/>
      <c r="C743" s="75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</row>
    <row r="744" spans="1:16" ht="15.75" customHeight="1">
      <c r="A744" s="69"/>
      <c r="B744" s="75"/>
      <c r="C744" s="75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</row>
    <row r="745" spans="1:16" ht="15.75" customHeight="1">
      <c r="A745" s="69"/>
      <c r="B745" s="75"/>
      <c r="C745" s="75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</row>
    <row r="746" spans="1:16" ht="15.75" customHeight="1">
      <c r="A746" s="69"/>
      <c r="B746" s="75"/>
      <c r="C746" s="75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</row>
    <row r="747" spans="1:16" ht="15.75" customHeight="1">
      <c r="A747" s="69"/>
      <c r="B747" s="75"/>
      <c r="C747" s="75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</row>
    <row r="748" spans="1:16" ht="15.75" customHeight="1">
      <c r="A748" s="69"/>
      <c r="B748" s="75"/>
      <c r="C748" s="75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</row>
    <row r="749" spans="1:16" ht="15.75" customHeight="1">
      <c r="A749" s="69"/>
      <c r="B749" s="75"/>
      <c r="C749" s="75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</row>
    <row r="750" spans="1:16" ht="15.75" customHeight="1">
      <c r="A750" s="69"/>
      <c r="B750" s="75"/>
      <c r="C750" s="75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</row>
    <row r="751" spans="1:16" ht="15.75" customHeight="1">
      <c r="A751" s="69"/>
      <c r="B751" s="75"/>
      <c r="C751" s="75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</row>
    <row r="752" spans="1:16" ht="15.75" customHeight="1">
      <c r="A752" s="69"/>
      <c r="B752" s="75"/>
      <c r="C752" s="75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</row>
    <row r="753" spans="1:16" ht="15.75" customHeight="1">
      <c r="A753" s="69"/>
      <c r="B753" s="75"/>
      <c r="C753" s="75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</row>
    <row r="754" spans="1:16" ht="15.75" customHeight="1">
      <c r="A754" s="69"/>
      <c r="B754" s="75"/>
      <c r="C754" s="75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</row>
    <row r="755" spans="1:16" ht="15.75" customHeight="1">
      <c r="A755" s="69"/>
      <c r="B755" s="75"/>
      <c r="C755" s="75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</row>
    <row r="756" spans="1:16" ht="15.75" customHeight="1">
      <c r="A756" s="69"/>
      <c r="B756" s="75"/>
      <c r="C756" s="75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</row>
    <row r="757" spans="1:16" ht="15.75" customHeight="1">
      <c r="A757" s="69"/>
      <c r="B757" s="75"/>
      <c r="C757" s="75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</row>
    <row r="758" spans="1:16" ht="15.75" customHeight="1">
      <c r="A758" s="69"/>
      <c r="B758" s="75"/>
      <c r="C758" s="75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</row>
    <row r="759" spans="1:16" ht="15.75" customHeight="1">
      <c r="A759" s="69"/>
      <c r="B759" s="75"/>
      <c r="C759" s="75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</row>
    <row r="760" spans="1:16" ht="15.75" customHeight="1">
      <c r="A760" s="69"/>
      <c r="B760" s="75"/>
      <c r="C760" s="75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</row>
    <row r="761" spans="1:16" ht="15.75" customHeight="1">
      <c r="A761" s="69"/>
      <c r="B761" s="75"/>
      <c r="C761" s="75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</row>
    <row r="762" spans="1:16" ht="15.75" customHeight="1">
      <c r="A762" s="69"/>
      <c r="B762" s="75"/>
      <c r="C762" s="75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</row>
    <row r="763" spans="1:16" ht="15.75" customHeight="1">
      <c r="A763" s="69"/>
      <c r="B763" s="75"/>
      <c r="C763" s="75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</row>
    <row r="764" spans="1:16" ht="15.75" customHeight="1">
      <c r="A764" s="69"/>
      <c r="B764" s="75"/>
      <c r="C764" s="75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</row>
    <row r="765" spans="1:16" ht="15.75" customHeight="1">
      <c r="A765" s="69"/>
      <c r="B765" s="75"/>
      <c r="C765" s="75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</row>
    <row r="766" spans="1:16" ht="15.75" customHeight="1">
      <c r="A766" s="69"/>
      <c r="B766" s="75"/>
      <c r="C766" s="75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</row>
    <row r="767" spans="1:16" ht="15.75" customHeight="1">
      <c r="A767" s="69"/>
      <c r="B767" s="75"/>
      <c r="C767" s="75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</row>
    <row r="768" spans="1:16" ht="15.75" customHeight="1">
      <c r="A768" s="69"/>
      <c r="B768" s="75"/>
      <c r="C768" s="75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</row>
    <row r="769" spans="1:16" ht="15.75" customHeight="1">
      <c r="A769" s="69"/>
      <c r="B769" s="75"/>
      <c r="C769" s="75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</row>
    <row r="770" spans="1:16" ht="15.75" customHeight="1">
      <c r="A770" s="69"/>
      <c r="B770" s="75"/>
      <c r="C770" s="75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</row>
    <row r="771" spans="1:16" ht="15.75" customHeight="1">
      <c r="A771" s="69"/>
      <c r="B771" s="75"/>
      <c r="C771" s="75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</row>
    <row r="772" spans="1:16" ht="15.75" customHeight="1">
      <c r="A772" s="69"/>
      <c r="B772" s="75"/>
      <c r="C772" s="75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</row>
    <row r="773" spans="1:16" ht="15.75" customHeight="1">
      <c r="A773" s="69"/>
      <c r="B773" s="75"/>
      <c r="C773" s="75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</row>
    <row r="774" spans="1:16" ht="15.75" customHeight="1">
      <c r="A774" s="69"/>
      <c r="B774" s="75"/>
      <c r="C774" s="75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</row>
    <row r="775" spans="1:16" ht="15.75" customHeight="1">
      <c r="A775" s="69"/>
      <c r="B775" s="75"/>
      <c r="C775" s="75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</row>
    <row r="776" spans="1:16" ht="15.75" customHeight="1">
      <c r="A776" s="69"/>
      <c r="B776" s="75"/>
      <c r="C776" s="75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</row>
    <row r="777" spans="1:16" ht="15.75" customHeight="1">
      <c r="A777" s="69"/>
      <c r="B777" s="75"/>
      <c r="C777" s="75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</row>
    <row r="778" spans="1:16" ht="15.75" customHeight="1">
      <c r="A778" s="69"/>
      <c r="B778" s="75"/>
      <c r="C778" s="75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</row>
    <row r="779" spans="1:16" ht="15.75" customHeight="1">
      <c r="A779" s="69"/>
      <c r="B779" s="75"/>
      <c r="C779" s="75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</row>
    <row r="780" spans="1:16" ht="15.75" customHeight="1">
      <c r="A780" s="69"/>
      <c r="B780" s="75"/>
      <c r="C780" s="75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</row>
    <row r="781" spans="1:16" ht="15.75" customHeight="1">
      <c r="A781" s="69"/>
      <c r="B781" s="75"/>
      <c r="C781" s="75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</row>
    <row r="782" spans="1:16" ht="15.75" customHeight="1">
      <c r="A782" s="69"/>
      <c r="B782" s="75"/>
      <c r="C782" s="75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</row>
    <row r="783" spans="1:16" ht="15.75" customHeight="1">
      <c r="A783" s="69"/>
      <c r="B783" s="75"/>
      <c r="C783" s="75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</row>
    <row r="784" spans="1:16" ht="15.75" customHeight="1">
      <c r="A784" s="69"/>
      <c r="B784" s="75"/>
      <c r="C784" s="75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</row>
    <row r="785" spans="1:16" ht="15.75" customHeight="1">
      <c r="A785" s="69"/>
      <c r="B785" s="75"/>
      <c r="C785" s="75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</row>
    <row r="786" spans="1:16" ht="15.75" customHeight="1">
      <c r="A786" s="69"/>
      <c r="B786" s="75"/>
      <c r="C786" s="75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</row>
    <row r="787" spans="1:16" ht="15.75" customHeight="1">
      <c r="A787" s="69"/>
      <c r="B787" s="75"/>
      <c r="C787" s="75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</row>
    <row r="788" spans="1:16" ht="15.75" customHeight="1">
      <c r="A788" s="69"/>
      <c r="B788" s="75"/>
      <c r="C788" s="75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</row>
    <row r="789" spans="1:16" ht="15.75" customHeight="1">
      <c r="A789" s="69"/>
      <c r="B789" s="75"/>
      <c r="C789" s="75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</row>
    <row r="790" spans="1:16" ht="15.75" customHeight="1">
      <c r="A790" s="69"/>
      <c r="B790" s="75"/>
      <c r="C790" s="75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</row>
    <row r="791" spans="1:16" ht="15.75" customHeight="1">
      <c r="A791" s="69"/>
      <c r="B791" s="75"/>
      <c r="C791" s="75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</row>
    <row r="792" spans="1:16" ht="15.75" customHeight="1">
      <c r="A792" s="69"/>
      <c r="B792" s="75"/>
      <c r="C792" s="75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</row>
    <row r="793" spans="1:16" ht="15.75" customHeight="1">
      <c r="A793" s="69"/>
      <c r="B793" s="75"/>
      <c r="C793" s="75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</row>
    <row r="794" spans="1:16" ht="15.75" customHeight="1">
      <c r="A794" s="69"/>
      <c r="B794" s="75"/>
      <c r="C794" s="75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</row>
    <row r="795" spans="1:16" ht="15.75" customHeight="1">
      <c r="A795" s="69"/>
      <c r="B795" s="75"/>
      <c r="C795" s="75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</row>
    <row r="796" spans="1:16" ht="15.75" customHeight="1">
      <c r="A796" s="69"/>
      <c r="B796" s="75"/>
      <c r="C796" s="75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</row>
    <row r="797" spans="1:16" ht="15.75" customHeight="1">
      <c r="A797" s="69"/>
      <c r="B797" s="75"/>
      <c r="C797" s="75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</row>
    <row r="798" spans="1:16" ht="15.75" customHeight="1">
      <c r="A798" s="69"/>
      <c r="B798" s="75"/>
      <c r="C798" s="75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</row>
    <row r="799" spans="1:16" ht="15.75" customHeight="1">
      <c r="A799" s="69"/>
      <c r="B799" s="75"/>
      <c r="C799" s="75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</row>
    <row r="800" spans="1:16" ht="15.75" customHeight="1">
      <c r="A800" s="69"/>
      <c r="B800" s="75"/>
      <c r="C800" s="75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</row>
    <row r="801" spans="1:16" ht="15.75" customHeight="1">
      <c r="A801" s="69"/>
      <c r="B801" s="75"/>
      <c r="C801" s="75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</row>
    <row r="802" spans="1:16" ht="15.75" customHeight="1">
      <c r="A802" s="69"/>
      <c r="B802" s="75"/>
      <c r="C802" s="75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</row>
    <row r="803" spans="1:16" ht="15.75" customHeight="1">
      <c r="A803" s="69"/>
      <c r="B803" s="75"/>
      <c r="C803" s="75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</row>
    <row r="804" spans="1:16" ht="15.75" customHeight="1">
      <c r="A804" s="69"/>
      <c r="B804" s="75"/>
      <c r="C804" s="75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</row>
    <row r="805" spans="1:16" ht="15.75" customHeight="1">
      <c r="A805" s="69"/>
      <c r="B805" s="75"/>
      <c r="C805" s="75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</row>
    <row r="806" spans="1:16" ht="15.75" customHeight="1">
      <c r="A806" s="69"/>
      <c r="B806" s="75"/>
      <c r="C806" s="75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</row>
    <row r="807" spans="1:16" ht="15.75" customHeight="1">
      <c r="A807" s="69"/>
      <c r="B807" s="75"/>
      <c r="C807" s="75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</row>
    <row r="808" spans="1:16" ht="15.75" customHeight="1">
      <c r="A808" s="69"/>
      <c r="B808" s="75"/>
      <c r="C808" s="75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</row>
    <row r="809" spans="1:16" ht="15.75" customHeight="1">
      <c r="A809" s="69"/>
      <c r="B809" s="75"/>
      <c r="C809" s="75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</row>
    <row r="810" spans="1:16" ht="15.75" customHeight="1">
      <c r="A810" s="69"/>
      <c r="B810" s="75"/>
      <c r="C810" s="75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</row>
    <row r="811" spans="1:16" ht="15.75" customHeight="1">
      <c r="A811" s="69"/>
      <c r="B811" s="75"/>
      <c r="C811" s="75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</row>
    <row r="812" spans="1:16" ht="15.75" customHeight="1">
      <c r="A812" s="69"/>
      <c r="B812" s="75"/>
      <c r="C812" s="75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</row>
    <row r="813" spans="1:16" ht="15.75" customHeight="1">
      <c r="A813" s="69"/>
      <c r="B813" s="75"/>
      <c r="C813" s="75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</row>
    <row r="814" spans="1:16" ht="15.75" customHeight="1">
      <c r="A814" s="69"/>
      <c r="B814" s="75"/>
      <c r="C814" s="75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</row>
    <row r="815" spans="1:16" ht="15.75" customHeight="1">
      <c r="A815" s="69"/>
      <c r="B815" s="75"/>
      <c r="C815" s="75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</row>
    <row r="816" spans="1:16" ht="15.75" customHeight="1">
      <c r="A816" s="69"/>
      <c r="B816" s="75"/>
      <c r="C816" s="75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</row>
    <row r="817" spans="1:16" ht="15.75" customHeight="1">
      <c r="A817" s="69"/>
      <c r="B817" s="75"/>
      <c r="C817" s="75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</row>
    <row r="818" spans="1:16" ht="15.75" customHeight="1">
      <c r="A818" s="69"/>
      <c r="B818" s="75"/>
      <c r="C818" s="75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</row>
    <row r="819" spans="1:16" ht="15.75" customHeight="1">
      <c r="A819" s="69"/>
      <c r="B819" s="75"/>
      <c r="C819" s="75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</row>
    <row r="820" spans="1:16" ht="15.75" customHeight="1">
      <c r="A820" s="69"/>
      <c r="B820" s="75"/>
      <c r="C820" s="75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</row>
    <row r="821" spans="1:16" ht="15.75" customHeight="1">
      <c r="A821" s="69"/>
      <c r="B821" s="75"/>
      <c r="C821" s="75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</row>
    <row r="822" spans="1:16" ht="15.75" customHeight="1">
      <c r="A822" s="69"/>
      <c r="B822" s="75"/>
      <c r="C822" s="75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</row>
    <row r="823" spans="1:16" ht="15.75" customHeight="1">
      <c r="A823" s="69"/>
      <c r="B823" s="75"/>
      <c r="C823" s="75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</row>
    <row r="824" spans="1:16" ht="15.75" customHeight="1">
      <c r="A824" s="69"/>
      <c r="B824" s="75"/>
      <c r="C824" s="75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</row>
    <row r="825" spans="1:16" ht="15.75" customHeight="1">
      <c r="A825" s="69"/>
      <c r="B825" s="75"/>
      <c r="C825" s="75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</row>
    <row r="826" spans="1:16" ht="15.75" customHeight="1">
      <c r="A826" s="69"/>
      <c r="B826" s="75"/>
      <c r="C826" s="75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</row>
    <row r="827" spans="1:16" ht="15.75" customHeight="1">
      <c r="A827" s="69"/>
      <c r="B827" s="75"/>
      <c r="C827" s="75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</row>
    <row r="828" spans="1:16" ht="15.75" customHeight="1">
      <c r="A828" s="69"/>
      <c r="B828" s="75"/>
      <c r="C828" s="75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</row>
    <row r="829" spans="1:16" ht="15.75" customHeight="1">
      <c r="A829" s="69"/>
      <c r="B829" s="75"/>
      <c r="C829" s="75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</row>
    <row r="830" spans="1:16" ht="15.75" customHeight="1">
      <c r="A830" s="69"/>
      <c r="B830" s="75"/>
      <c r="C830" s="75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</row>
    <row r="831" spans="1:16" ht="15.75" customHeight="1">
      <c r="A831" s="69"/>
      <c r="B831" s="75"/>
      <c r="C831" s="75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</row>
    <row r="832" spans="1:16" ht="15.75" customHeight="1">
      <c r="A832" s="69"/>
      <c r="B832" s="75"/>
      <c r="C832" s="75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</row>
    <row r="833" spans="1:16" ht="15.75" customHeight="1">
      <c r="A833" s="69"/>
      <c r="B833" s="75"/>
      <c r="C833" s="75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</row>
    <row r="834" spans="1:16" ht="15.75" customHeight="1">
      <c r="A834" s="69"/>
      <c r="B834" s="75"/>
      <c r="C834" s="75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</row>
    <row r="835" spans="1:16" ht="15.75" customHeight="1">
      <c r="A835" s="69"/>
      <c r="B835" s="75"/>
      <c r="C835" s="75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</row>
    <row r="836" spans="1:16" ht="15.75" customHeight="1">
      <c r="A836" s="69"/>
      <c r="B836" s="75"/>
      <c r="C836" s="75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</row>
    <row r="837" spans="1:16" ht="15.75" customHeight="1">
      <c r="A837" s="69"/>
      <c r="B837" s="75"/>
      <c r="C837" s="75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</row>
    <row r="838" spans="1:16" ht="15.75" customHeight="1">
      <c r="A838" s="69"/>
      <c r="B838" s="75"/>
      <c r="C838" s="75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</row>
    <row r="839" spans="1:16" ht="15.75" customHeight="1">
      <c r="A839" s="69"/>
      <c r="B839" s="75"/>
      <c r="C839" s="75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</row>
    <row r="840" spans="1:16" ht="15.75" customHeight="1">
      <c r="A840" s="69"/>
      <c r="B840" s="75"/>
      <c r="C840" s="75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</row>
    <row r="841" spans="1:16" ht="15.75" customHeight="1">
      <c r="A841" s="69"/>
      <c r="B841" s="75"/>
      <c r="C841" s="75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</row>
    <row r="842" spans="1:16" ht="15.75" customHeight="1">
      <c r="A842" s="69"/>
      <c r="B842" s="75"/>
      <c r="C842" s="75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</row>
    <row r="843" spans="1:16" ht="15.75" customHeight="1">
      <c r="A843" s="69"/>
      <c r="B843" s="75"/>
      <c r="C843" s="75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</row>
    <row r="844" spans="1:16" ht="15.75" customHeight="1">
      <c r="A844" s="69"/>
      <c r="B844" s="75"/>
      <c r="C844" s="75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</row>
    <row r="845" spans="1:16" ht="15.75" customHeight="1">
      <c r="A845" s="69"/>
      <c r="B845" s="75"/>
      <c r="C845" s="75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</row>
    <row r="846" spans="1:16" ht="15.75" customHeight="1">
      <c r="A846" s="69"/>
      <c r="B846" s="75"/>
      <c r="C846" s="75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</row>
    <row r="847" spans="1:16" ht="15.75" customHeight="1">
      <c r="A847" s="69"/>
      <c r="B847" s="75"/>
      <c r="C847" s="75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</row>
    <row r="848" spans="1:16" ht="15.75" customHeight="1">
      <c r="A848" s="69"/>
      <c r="B848" s="75"/>
      <c r="C848" s="75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</row>
    <row r="849" spans="1:16" ht="15.75" customHeight="1">
      <c r="A849" s="69"/>
      <c r="B849" s="75"/>
      <c r="C849" s="75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</row>
    <row r="850" spans="1:16" ht="15.75" customHeight="1">
      <c r="A850" s="69"/>
      <c r="B850" s="75"/>
      <c r="C850" s="75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</row>
    <row r="851" spans="1:16" ht="15.75" customHeight="1">
      <c r="A851" s="69"/>
      <c r="B851" s="75"/>
      <c r="C851" s="75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</row>
    <row r="852" spans="1:16" ht="15.75" customHeight="1">
      <c r="A852" s="69"/>
      <c r="B852" s="75"/>
      <c r="C852" s="75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</row>
    <row r="853" spans="1:16" ht="15.75" customHeight="1">
      <c r="A853" s="69"/>
      <c r="B853" s="75"/>
      <c r="C853" s="75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</row>
    <row r="854" spans="1:16" ht="15.75" customHeight="1">
      <c r="A854" s="69"/>
      <c r="B854" s="75"/>
      <c r="C854" s="75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</row>
    <row r="855" spans="1:16" ht="15.75" customHeight="1">
      <c r="A855" s="69"/>
      <c r="B855" s="75"/>
      <c r="C855" s="75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</row>
    <row r="856" spans="1:16" ht="15.75" customHeight="1">
      <c r="A856" s="69"/>
      <c r="B856" s="75"/>
      <c r="C856" s="75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</row>
    <row r="857" spans="1:16" ht="15.75" customHeight="1">
      <c r="A857" s="69"/>
      <c r="B857" s="75"/>
      <c r="C857" s="75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</row>
    <row r="858" spans="1:16" ht="15.75" customHeight="1">
      <c r="A858" s="69"/>
      <c r="B858" s="75"/>
      <c r="C858" s="75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</row>
    <row r="859" spans="1:16" ht="15.75" customHeight="1">
      <c r="A859" s="69"/>
      <c r="B859" s="75"/>
      <c r="C859" s="75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</row>
    <row r="860" spans="1:16" ht="15.75" customHeight="1">
      <c r="A860" s="69"/>
      <c r="B860" s="75"/>
      <c r="C860" s="75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</row>
    <row r="861" spans="1:16" ht="15.75" customHeight="1">
      <c r="A861" s="69"/>
      <c r="B861" s="75"/>
      <c r="C861" s="75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</row>
    <row r="862" spans="1:16" ht="15.75" customHeight="1">
      <c r="A862" s="69"/>
      <c r="B862" s="75"/>
      <c r="C862" s="75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</row>
    <row r="863" spans="1:16" ht="15.75" customHeight="1">
      <c r="A863" s="69"/>
      <c r="B863" s="75"/>
      <c r="C863" s="75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</row>
    <row r="864" spans="1:16" ht="15.75" customHeight="1">
      <c r="A864" s="69"/>
      <c r="B864" s="75"/>
      <c r="C864" s="75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</row>
    <row r="865" spans="1:16" ht="15.75" customHeight="1">
      <c r="A865" s="69"/>
      <c r="B865" s="75"/>
      <c r="C865" s="75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</row>
    <row r="866" spans="1:16" ht="15.75" customHeight="1">
      <c r="A866" s="69"/>
      <c r="B866" s="75"/>
      <c r="C866" s="75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</row>
    <row r="867" spans="1:16" ht="15.75" customHeight="1">
      <c r="A867" s="69"/>
      <c r="B867" s="75"/>
      <c r="C867" s="75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</row>
    <row r="868" spans="1:16" ht="15.75" customHeight="1">
      <c r="A868" s="69"/>
      <c r="B868" s="75"/>
      <c r="C868" s="75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</row>
    <row r="869" spans="1:16" ht="15.75" customHeight="1">
      <c r="A869" s="69"/>
      <c r="B869" s="75"/>
      <c r="C869" s="75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</row>
    <row r="870" spans="1:16" ht="15.75" customHeight="1">
      <c r="A870" s="69"/>
      <c r="B870" s="75"/>
      <c r="C870" s="75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</row>
    <row r="871" spans="1:16" ht="15.75" customHeight="1">
      <c r="A871" s="69"/>
      <c r="B871" s="75"/>
      <c r="C871" s="75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</row>
    <row r="872" spans="1:16" ht="15.75" customHeight="1">
      <c r="A872" s="69"/>
      <c r="B872" s="75"/>
      <c r="C872" s="75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</row>
    <row r="873" spans="1:16" ht="15.75" customHeight="1">
      <c r="A873" s="69"/>
      <c r="B873" s="75"/>
      <c r="C873" s="75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</row>
    <row r="874" spans="1:16" ht="15.75" customHeight="1">
      <c r="A874" s="69"/>
      <c r="B874" s="75"/>
      <c r="C874" s="75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</row>
    <row r="875" spans="1:16" ht="15.75" customHeight="1">
      <c r="A875" s="69"/>
      <c r="B875" s="75"/>
      <c r="C875" s="75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</row>
    <row r="876" spans="1:16" ht="15.75" customHeight="1">
      <c r="A876" s="69"/>
      <c r="B876" s="75"/>
      <c r="C876" s="75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</row>
    <row r="877" spans="1:16" ht="15.75" customHeight="1">
      <c r="A877" s="69"/>
      <c r="B877" s="75"/>
      <c r="C877" s="75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</row>
    <row r="878" spans="1:16" ht="15.75" customHeight="1">
      <c r="A878" s="69"/>
      <c r="B878" s="75"/>
      <c r="C878" s="75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</row>
    <row r="879" spans="1:16" ht="15.75" customHeight="1">
      <c r="A879" s="69"/>
      <c r="B879" s="75"/>
      <c r="C879" s="75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</row>
    <row r="880" spans="1:16" ht="15.75" customHeight="1">
      <c r="A880" s="69"/>
      <c r="B880" s="75"/>
      <c r="C880" s="75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</row>
    <row r="881" spans="1:16" ht="15.75" customHeight="1">
      <c r="A881" s="69"/>
      <c r="B881" s="75"/>
      <c r="C881" s="75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</row>
    <row r="882" spans="1:16" ht="15.75" customHeight="1">
      <c r="A882" s="69"/>
      <c r="B882" s="75"/>
      <c r="C882" s="75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</row>
    <row r="883" spans="1:16" ht="15.75" customHeight="1">
      <c r="A883" s="69"/>
      <c r="B883" s="75"/>
      <c r="C883" s="75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</row>
    <row r="884" spans="1:16" ht="15.75" customHeight="1">
      <c r="A884" s="69"/>
      <c r="B884" s="75"/>
      <c r="C884" s="75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</row>
    <row r="885" spans="1:16" ht="15.75" customHeight="1">
      <c r="A885" s="69"/>
      <c r="B885" s="75"/>
      <c r="C885" s="75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</row>
    <row r="886" spans="1:16" ht="15.75" customHeight="1">
      <c r="A886" s="69"/>
      <c r="B886" s="75"/>
      <c r="C886" s="75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</row>
    <row r="887" spans="1:16" ht="15.75" customHeight="1">
      <c r="A887" s="69"/>
      <c r="B887" s="75"/>
      <c r="C887" s="75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</row>
    <row r="888" spans="1:16" ht="15.75" customHeight="1">
      <c r="A888" s="69"/>
      <c r="B888" s="75"/>
      <c r="C888" s="75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</row>
    <row r="889" spans="1:16" ht="15.75" customHeight="1">
      <c r="A889" s="69"/>
      <c r="B889" s="75"/>
      <c r="C889" s="75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</row>
    <row r="890" spans="1:16" ht="15.75" customHeight="1">
      <c r="A890" s="69"/>
      <c r="B890" s="75"/>
      <c r="C890" s="75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</row>
    <row r="891" spans="1:16" ht="15.75" customHeight="1">
      <c r="A891" s="69"/>
      <c r="B891" s="75"/>
      <c r="C891" s="75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</row>
    <row r="892" spans="1:16" ht="15.75" customHeight="1">
      <c r="A892" s="69"/>
      <c r="B892" s="75"/>
      <c r="C892" s="75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</row>
    <row r="893" spans="1:16" ht="15.75" customHeight="1">
      <c r="A893" s="69"/>
      <c r="B893" s="75"/>
      <c r="C893" s="75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</row>
    <row r="894" spans="1:16" ht="15.75" customHeight="1">
      <c r="A894" s="69"/>
      <c r="B894" s="75"/>
      <c r="C894" s="75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</row>
    <row r="895" spans="1:16" ht="15.75" customHeight="1">
      <c r="A895" s="69"/>
      <c r="B895" s="75"/>
      <c r="C895" s="75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</row>
    <row r="896" spans="1:16" ht="15.75" customHeight="1">
      <c r="A896" s="69"/>
      <c r="B896" s="75"/>
      <c r="C896" s="75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</row>
    <row r="897" spans="1:16" ht="15.75" customHeight="1">
      <c r="A897" s="69"/>
      <c r="B897" s="75"/>
      <c r="C897" s="75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</row>
    <row r="898" spans="1:16" ht="15.75" customHeight="1">
      <c r="A898" s="69"/>
      <c r="B898" s="75"/>
      <c r="C898" s="75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</row>
    <row r="899" spans="1:16" ht="15.75" customHeight="1">
      <c r="A899" s="69"/>
      <c r="B899" s="75"/>
      <c r="C899" s="75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</row>
    <row r="900" spans="1:16" ht="15.75" customHeight="1">
      <c r="A900" s="69"/>
      <c r="B900" s="75"/>
      <c r="C900" s="75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</row>
    <row r="901" spans="1:16" ht="15.75" customHeight="1">
      <c r="A901" s="69"/>
      <c r="B901" s="75"/>
      <c r="C901" s="75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</row>
    <row r="902" spans="1:16" ht="15.75" customHeight="1">
      <c r="A902" s="69"/>
      <c r="B902" s="75"/>
      <c r="C902" s="75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</row>
    <row r="903" spans="1:16" ht="15.75" customHeight="1">
      <c r="A903" s="69"/>
      <c r="B903" s="75"/>
      <c r="C903" s="75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</row>
    <row r="904" spans="1:16" ht="15.75" customHeight="1">
      <c r="A904" s="69"/>
      <c r="B904" s="75"/>
      <c r="C904" s="75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</row>
    <row r="905" spans="1:16" ht="15.75" customHeight="1">
      <c r="A905" s="69"/>
      <c r="B905" s="75"/>
      <c r="C905" s="75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</row>
    <row r="906" spans="1:16" ht="15.75" customHeight="1">
      <c r="A906" s="69"/>
      <c r="B906" s="75"/>
      <c r="C906" s="75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</row>
    <row r="907" spans="1:16" ht="15.75" customHeight="1">
      <c r="A907" s="69"/>
      <c r="B907" s="75"/>
      <c r="C907" s="75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</row>
    <row r="908" spans="1:16" ht="15.75" customHeight="1">
      <c r="A908" s="69"/>
      <c r="B908" s="75"/>
      <c r="C908" s="75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</row>
    <row r="909" spans="1:16" ht="15.75" customHeight="1">
      <c r="A909" s="69"/>
      <c r="B909" s="75"/>
      <c r="C909" s="75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</row>
    <row r="910" spans="1:16" ht="15.75" customHeight="1">
      <c r="A910" s="69"/>
      <c r="B910" s="75"/>
      <c r="C910" s="75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</row>
    <row r="911" spans="1:16" ht="15.75" customHeight="1">
      <c r="A911" s="69"/>
      <c r="B911" s="75"/>
      <c r="C911" s="75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</row>
    <row r="912" spans="1:16" ht="15.75" customHeight="1">
      <c r="A912" s="69"/>
      <c r="B912" s="75"/>
      <c r="C912" s="75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</row>
    <row r="913" spans="1:16" ht="15.75" customHeight="1">
      <c r="A913" s="69"/>
      <c r="B913" s="75"/>
      <c r="C913" s="75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</row>
    <row r="914" spans="1:16" ht="15.75" customHeight="1">
      <c r="A914" s="69"/>
      <c r="B914" s="75"/>
      <c r="C914" s="75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</row>
    <row r="915" spans="1:16" ht="15.75" customHeight="1">
      <c r="A915" s="69"/>
      <c r="B915" s="75"/>
      <c r="C915" s="75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</row>
    <row r="916" spans="1:16" ht="15.75" customHeight="1">
      <c r="A916" s="69"/>
      <c r="B916" s="75"/>
      <c r="C916" s="75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</row>
    <row r="917" spans="1:16" ht="15.75" customHeight="1">
      <c r="A917" s="69"/>
      <c r="B917" s="75"/>
      <c r="C917" s="75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</row>
    <row r="918" spans="1:16" ht="15.75" customHeight="1">
      <c r="A918" s="69"/>
      <c r="B918" s="75"/>
      <c r="C918" s="75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</row>
    <row r="919" spans="1:16" ht="15.75" customHeight="1">
      <c r="A919" s="69"/>
      <c r="B919" s="75"/>
      <c r="C919" s="75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</row>
    <row r="920" spans="1:16" ht="15.75" customHeight="1">
      <c r="A920" s="69"/>
      <c r="B920" s="75"/>
      <c r="C920" s="75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</row>
    <row r="921" spans="1:16" ht="15.75" customHeight="1">
      <c r="A921" s="69"/>
      <c r="B921" s="75"/>
      <c r="C921" s="75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</row>
    <row r="922" spans="1:16" ht="15.75" customHeight="1">
      <c r="A922" s="69"/>
      <c r="B922" s="75"/>
      <c r="C922" s="75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</row>
    <row r="923" spans="1:16" ht="15.75" customHeight="1">
      <c r="A923" s="69"/>
      <c r="B923" s="75"/>
      <c r="C923" s="75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</row>
    <row r="924" spans="1:16" ht="15.75" customHeight="1">
      <c r="A924" s="69"/>
      <c r="B924" s="75"/>
      <c r="C924" s="75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</row>
    <row r="925" spans="1:16" ht="15.75" customHeight="1">
      <c r="A925" s="69"/>
      <c r="B925" s="75"/>
      <c r="C925" s="75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</row>
    <row r="926" spans="1:16" ht="15.75" customHeight="1">
      <c r="A926" s="69"/>
      <c r="B926" s="75"/>
      <c r="C926" s="75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</row>
    <row r="927" spans="1:16" ht="15.75" customHeight="1">
      <c r="A927" s="69"/>
      <c r="B927" s="75"/>
      <c r="C927" s="75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</row>
    <row r="928" spans="1:16" ht="15.75" customHeight="1">
      <c r="A928" s="69"/>
      <c r="B928" s="75"/>
      <c r="C928" s="75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</row>
    <row r="929" spans="1:16" ht="15.75" customHeight="1">
      <c r="A929" s="69"/>
      <c r="B929" s="75"/>
      <c r="C929" s="75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</row>
    <row r="930" spans="1:16" ht="15.75" customHeight="1">
      <c r="A930" s="69"/>
      <c r="B930" s="75"/>
      <c r="C930" s="75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</row>
    <row r="931" spans="1:16" ht="15.75" customHeight="1">
      <c r="A931" s="69"/>
      <c r="B931" s="75"/>
      <c r="C931" s="75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</row>
    <row r="932" spans="1:16" ht="15.75" customHeight="1">
      <c r="A932" s="69"/>
      <c r="B932" s="75"/>
      <c r="C932" s="75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</row>
    <row r="933" spans="1:16" ht="15.75" customHeight="1">
      <c r="A933" s="69"/>
      <c r="B933" s="75"/>
      <c r="C933" s="75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</row>
    <row r="934" spans="1:16" ht="15.75" customHeight="1">
      <c r="A934" s="69"/>
      <c r="B934" s="75"/>
      <c r="C934" s="75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</row>
    <row r="935" spans="1:16" ht="15.75" customHeight="1">
      <c r="A935" s="69"/>
      <c r="B935" s="75"/>
      <c r="C935" s="75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</row>
    <row r="936" spans="1:16" ht="15.75" customHeight="1">
      <c r="A936" s="69"/>
      <c r="B936" s="75"/>
      <c r="C936" s="75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</row>
    <row r="937" spans="1:16" ht="15.75" customHeight="1">
      <c r="A937" s="69"/>
      <c r="B937" s="75"/>
      <c r="C937" s="75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</row>
    <row r="938" spans="1:16" ht="15.75" customHeight="1">
      <c r="A938" s="69"/>
      <c r="B938" s="75"/>
      <c r="C938" s="75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</row>
    <row r="939" spans="1:16" ht="15.75" customHeight="1">
      <c r="A939" s="69"/>
      <c r="B939" s="75"/>
      <c r="C939" s="75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</row>
    <row r="940" spans="1:16" ht="15.75" customHeight="1">
      <c r="A940" s="69"/>
      <c r="B940" s="75"/>
      <c r="C940" s="75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</row>
    <row r="941" spans="1:16" ht="15.75" customHeight="1">
      <c r="A941" s="69"/>
      <c r="B941" s="75"/>
      <c r="C941" s="75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</row>
    <row r="942" spans="1:16" ht="15.75" customHeight="1">
      <c r="A942" s="69"/>
      <c r="B942" s="75"/>
      <c r="C942" s="75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</row>
    <row r="943" spans="1:16" ht="15.75" customHeight="1">
      <c r="A943" s="69"/>
      <c r="B943" s="75"/>
      <c r="C943" s="75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</row>
    <row r="944" spans="1:16" ht="15.75" customHeight="1">
      <c r="A944" s="69"/>
      <c r="B944" s="75"/>
      <c r="C944" s="75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</row>
    <row r="945" spans="1:16" ht="15.75" customHeight="1">
      <c r="A945" s="69"/>
      <c r="B945" s="75"/>
      <c r="C945" s="75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</row>
    <row r="946" spans="1:16" ht="15.75" customHeight="1">
      <c r="A946" s="69"/>
      <c r="B946" s="75"/>
      <c r="C946" s="75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</row>
    <row r="947" spans="1:16" ht="15.75" customHeight="1">
      <c r="A947" s="69"/>
      <c r="B947" s="75"/>
      <c r="C947" s="75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</row>
    <row r="948" spans="1:16" ht="15.75" customHeight="1">
      <c r="A948" s="69"/>
      <c r="B948" s="75"/>
      <c r="C948" s="75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</row>
    <row r="949" spans="1:16" ht="15.75" customHeight="1">
      <c r="A949" s="69"/>
      <c r="B949" s="75"/>
      <c r="C949" s="75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</row>
    <row r="950" spans="1:16" ht="15.75" customHeight="1">
      <c r="A950" s="69"/>
      <c r="B950" s="75"/>
      <c r="C950" s="75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</row>
    <row r="951" spans="1:16" ht="15.75" customHeight="1">
      <c r="A951" s="69"/>
      <c r="B951" s="75"/>
      <c r="C951" s="75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</row>
    <row r="952" spans="1:16" ht="15.75" customHeight="1">
      <c r="A952" s="69"/>
      <c r="B952" s="75"/>
      <c r="C952" s="75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</row>
    <row r="953" spans="1:16" ht="15.75" customHeight="1">
      <c r="A953" s="69"/>
      <c r="B953" s="75"/>
      <c r="C953" s="75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</row>
    <row r="954" spans="1:16" ht="15.75" customHeight="1">
      <c r="A954" s="69"/>
      <c r="B954" s="75"/>
      <c r="C954" s="75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</row>
    <row r="955" spans="1:16" ht="15.75" customHeight="1">
      <c r="A955" s="69"/>
      <c r="B955" s="75"/>
      <c r="C955" s="75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</row>
    <row r="956" spans="1:16" ht="15.75" customHeight="1">
      <c r="A956" s="69"/>
      <c r="B956" s="75"/>
      <c r="C956" s="75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</row>
    <row r="957" spans="1:16" ht="15.75" customHeight="1">
      <c r="A957" s="69"/>
      <c r="B957" s="75"/>
      <c r="C957" s="75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</row>
    <row r="958" spans="1:16" ht="15.75" customHeight="1">
      <c r="A958" s="69"/>
      <c r="B958" s="75"/>
      <c r="C958" s="75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</row>
    <row r="959" spans="1:16" ht="15.75" customHeight="1">
      <c r="A959" s="69"/>
      <c r="B959" s="75"/>
      <c r="C959" s="75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</row>
    <row r="960" spans="1:16" ht="15.75" customHeight="1">
      <c r="A960" s="69"/>
      <c r="B960" s="75"/>
      <c r="C960" s="75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</row>
    <row r="961" spans="1:16" ht="15.75" customHeight="1">
      <c r="A961" s="69"/>
      <c r="B961" s="75"/>
      <c r="C961" s="75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</row>
    <row r="962" spans="1:16" ht="15.75" customHeight="1">
      <c r="A962" s="69"/>
      <c r="B962" s="75"/>
      <c r="C962" s="75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</row>
    <row r="963" spans="1:16" ht="15.75" customHeight="1">
      <c r="A963" s="69"/>
      <c r="B963" s="75"/>
      <c r="C963" s="75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</row>
    <row r="964" spans="1:16" ht="15.75" customHeight="1">
      <c r="A964" s="69"/>
      <c r="B964" s="75"/>
      <c r="C964" s="75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</row>
    <row r="965" spans="1:16" ht="15.75" customHeight="1">
      <c r="A965" s="69"/>
      <c r="B965" s="75"/>
      <c r="C965" s="75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</row>
    <row r="966" spans="1:16" ht="15.75" customHeight="1">
      <c r="A966" s="69"/>
      <c r="B966" s="75"/>
      <c r="C966" s="75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</row>
    <row r="967" spans="1:16" ht="15.75" customHeight="1">
      <c r="A967" s="69"/>
      <c r="B967" s="75"/>
      <c r="C967" s="75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</row>
    <row r="968" spans="1:16" ht="15.75" customHeight="1">
      <c r="A968" s="69"/>
      <c r="B968" s="75"/>
      <c r="C968" s="75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</row>
    <row r="969" spans="1:16" ht="15.75" customHeight="1">
      <c r="A969" s="69"/>
      <c r="B969" s="75"/>
      <c r="C969" s="75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</row>
    <row r="970" spans="1:16" ht="15.75" customHeight="1">
      <c r="A970" s="69"/>
      <c r="B970" s="75"/>
      <c r="C970" s="75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</row>
    <row r="971" spans="1:16" ht="15.75" customHeight="1">
      <c r="A971" s="69"/>
      <c r="B971" s="75"/>
      <c r="C971" s="75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</row>
    <row r="972" spans="1:16" ht="15.75" customHeight="1">
      <c r="A972" s="69"/>
      <c r="B972" s="75"/>
      <c r="C972" s="75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</row>
    <row r="973" spans="1:16" ht="15.75" customHeight="1">
      <c r="A973" s="69"/>
      <c r="B973" s="75"/>
      <c r="C973" s="75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</row>
    <row r="974" spans="1:16" ht="15.75" customHeight="1">
      <c r="A974" s="69"/>
      <c r="B974" s="75"/>
      <c r="C974" s="75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</row>
    <row r="975" spans="1:16" ht="15.75" customHeight="1">
      <c r="A975" s="69"/>
      <c r="B975" s="75"/>
      <c r="C975" s="75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</row>
    <row r="976" spans="1:16" ht="15.75" customHeight="1">
      <c r="A976" s="69"/>
      <c r="B976" s="75"/>
      <c r="C976" s="75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</row>
    <row r="977" spans="1:16" ht="15.75" customHeight="1">
      <c r="A977" s="69"/>
      <c r="B977" s="75"/>
      <c r="C977" s="75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</row>
    <row r="978" spans="1:16" ht="15.75" customHeight="1">
      <c r="A978" s="69"/>
      <c r="B978" s="75"/>
      <c r="C978" s="75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</row>
    <row r="979" spans="1:16" ht="15.75" customHeight="1">
      <c r="A979" s="69"/>
      <c r="B979" s="75"/>
      <c r="C979" s="75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</row>
    <row r="980" spans="1:16" ht="15.75" customHeight="1">
      <c r="A980" s="69"/>
      <c r="B980" s="75"/>
      <c r="C980" s="75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</row>
    <row r="981" spans="1:16" ht="15.75" customHeight="1">
      <c r="A981" s="69"/>
      <c r="B981" s="75"/>
      <c r="C981" s="75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</row>
    <row r="982" spans="1:16" ht="15.75" customHeight="1">
      <c r="A982" s="69"/>
      <c r="B982" s="75"/>
      <c r="C982" s="75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</row>
    <row r="983" spans="1:16" ht="15.75" customHeight="1">
      <c r="A983" s="69"/>
      <c r="B983" s="75"/>
      <c r="C983" s="75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</row>
    <row r="984" spans="1:16" ht="15.75" customHeight="1">
      <c r="A984" s="69"/>
      <c r="B984" s="75"/>
      <c r="C984" s="75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</row>
    <row r="985" spans="1:16" ht="15.75" customHeight="1">
      <c r="A985" s="69"/>
      <c r="B985" s="75"/>
      <c r="C985" s="75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</row>
    <row r="986" spans="1:16" ht="15.75" customHeight="1">
      <c r="A986" s="69"/>
      <c r="B986" s="75"/>
      <c r="C986" s="75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</row>
    <row r="987" spans="1:16" ht="15.75" customHeight="1">
      <c r="A987" s="69"/>
      <c r="B987" s="75"/>
      <c r="C987" s="75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</row>
    <row r="988" spans="1:16" ht="15.75" customHeight="1">
      <c r="A988" s="69"/>
      <c r="B988" s="75"/>
      <c r="C988" s="75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</row>
    <row r="989" spans="1:16" ht="15.75" customHeight="1">
      <c r="A989" s="69"/>
      <c r="B989" s="75"/>
      <c r="C989" s="75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</row>
    <row r="990" spans="1:16" ht="15.75" customHeight="1">
      <c r="A990" s="69"/>
      <c r="B990" s="75"/>
      <c r="C990" s="75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</row>
    <row r="991" spans="1:16" ht="15.75" customHeight="1">
      <c r="A991" s="69"/>
      <c r="B991" s="75"/>
      <c r="C991" s="75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</row>
    <row r="992" spans="1:16" ht="15.75" customHeight="1">
      <c r="A992" s="69"/>
      <c r="B992" s="75"/>
      <c r="C992" s="75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</row>
    <row r="993" spans="1:16" ht="15.75" customHeight="1">
      <c r="A993" s="69"/>
      <c r="B993" s="75"/>
      <c r="C993" s="75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</row>
    <row r="994" spans="1:16" ht="15.75" customHeight="1">
      <c r="A994" s="69"/>
      <c r="B994" s="75"/>
      <c r="C994" s="75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</row>
    <row r="995" spans="1:16" ht="15.75" customHeight="1">
      <c r="A995" s="69"/>
      <c r="B995" s="75"/>
      <c r="C995" s="75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</row>
    <row r="996" spans="1:16" ht="15.75" customHeight="1">
      <c r="A996" s="69"/>
      <c r="B996" s="75"/>
      <c r="C996" s="75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</row>
    <row r="997" spans="1:16" ht="15.75" customHeight="1">
      <c r="A997" s="69"/>
      <c r="B997" s="75"/>
      <c r="C997" s="75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</row>
    <row r="998" spans="1:16" ht="15.75" customHeight="1">
      <c r="A998" s="69"/>
      <c r="B998" s="75"/>
      <c r="C998" s="75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</row>
    <row r="999" spans="1:16" ht="15.75" customHeight="1">
      <c r="A999" s="69"/>
      <c r="B999" s="75"/>
      <c r="C999" s="75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</row>
    <row r="1000" spans="1:16" ht="15.75" customHeight="1">
      <c r="A1000" s="69"/>
      <c r="B1000" s="75"/>
      <c r="C1000" s="75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</row>
  </sheetData>
  <mergeCells count="3">
    <mergeCell ref="A32:C32"/>
    <mergeCell ref="A33:C33"/>
    <mergeCell ref="A34:C34"/>
  </mergeCells>
  <pageMargins left="0.70866141732283472" right="0.70866141732283472" top="0.74803149606299213" bottom="0.74803149606299213" header="0" footer="0"/>
  <pageSetup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233E-680F-4409-95B4-44ECAF4BB0DA}">
  <dimension ref="A2:B2719"/>
  <sheetViews>
    <sheetView showGridLines="0" view="pageBreakPreview" zoomScaleNormal="100" zoomScaleSheetLayoutView="100" workbookViewId="0">
      <selection activeCell="B9" sqref="B9"/>
    </sheetView>
  </sheetViews>
  <sheetFormatPr baseColWidth="10" defaultColWidth="11.453125" defaultRowHeight="13"/>
  <cols>
    <col min="1" max="1" width="10.26953125" style="131" customWidth="1"/>
    <col min="2" max="2" width="68.81640625" style="130" customWidth="1"/>
    <col min="3" max="16384" width="11.453125" style="130"/>
  </cols>
  <sheetData>
    <row r="2" spans="1:2" s="127" customFormat="1" ht="29">
      <c r="A2" s="100" t="s">
        <v>509</v>
      </c>
      <c r="B2" s="100" t="s">
        <v>510</v>
      </c>
    </row>
    <row r="3" spans="1:2">
      <c r="A3" s="128" t="s">
        <v>511</v>
      </c>
      <c r="B3" s="129" t="s">
        <v>512</v>
      </c>
    </row>
    <row r="4" spans="1:2">
      <c r="A4" s="128" t="s">
        <v>513</v>
      </c>
      <c r="B4" s="129" t="s">
        <v>514</v>
      </c>
    </row>
    <row r="5" spans="1:2">
      <c r="A5" s="128" t="s">
        <v>515</v>
      </c>
      <c r="B5" s="129" t="s">
        <v>516</v>
      </c>
    </row>
    <row r="6" spans="1:2">
      <c r="A6" s="128" t="s">
        <v>517</v>
      </c>
      <c r="B6" s="129" t="s">
        <v>518</v>
      </c>
    </row>
    <row r="7" spans="1:2">
      <c r="A7" s="128" t="s">
        <v>519</v>
      </c>
      <c r="B7" s="129" t="s">
        <v>520</v>
      </c>
    </row>
    <row r="8" spans="1:2">
      <c r="A8" s="128" t="s">
        <v>521</v>
      </c>
      <c r="B8" s="129" t="s">
        <v>522</v>
      </c>
    </row>
    <row r="9" spans="1:2">
      <c r="A9" s="128" t="s">
        <v>523</v>
      </c>
      <c r="B9" s="129" t="s">
        <v>524</v>
      </c>
    </row>
    <row r="10" spans="1:2">
      <c r="A10" s="128" t="s">
        <v>525</v>
      </c>
      <c r="B10" s="129" t="s">
        <v>526</v>
      </c>
    </row>
    <row r="11" spans="1:2">
      <c r="A11" s="128" t="s">
        <v>527</v>
      </c>
      <c r="B11" s="129" t="s">
        <v>528</v>
      </c>
    </row>
    <row r="12" spans="1:2">
      <c r="A12" s="128" t="s">
        <v>529</v>
      </c>
      <c r="B12" s="129" t="s">
        <v>530</v>
      </c>
    </row>
    <row r="13" spans="1:2">
      <c r="A13" s="128" t="s">
        <v>531</v>
      </c>
      <c r="B13" s="129" t="s">
        <v>532</v>
      </c>
    </row>
    <row r="14" spans="1:2" ht="26">
      <c r="A14" s="128" t="s">
        <v>533</v>
      </c>
      <c r="B14" s="129" t="s">
        <v>534</v>
      </c>
    </row>
    <row r="15" spans="1:2">
      <c r="A15" s="128" t="s">
        <v>535</v>
      </c>
      <c r="B15" s="129" t="s">
        <v>536</v>
      </c>
    </row>
    <row r="16" spans="1:2">
      <c r="A16" s="128" t="s">
        <v>537</v>
      </c>
      <c r="B16" s="129" t="s">
        <v>538</v>
      </c>
    </row>
    <row r="17" spans="1:2">
      <c r="A17" s="128" t="s">
        <v>539</v>
      </c>
      <c r="B17" s="129" t="s">
        <v>540</v>
      </c>
    </row>
    <row r="18" spans="1:2">
      <c r="A18" s="128" t="s">
        <v>541</v>
      </c>
      <c r="B18" s="129" t="s">
        <v>542</v>
      </c>
    </row>
    <row r="19" spans="1:2">
      <c r="A19" s="128" t="s">
        <v>543</v>
      </c>
      <c r="B19" s="129" t="s">
        <v>544</v>
      </c>
    </row>
    <row r="20" spans="1:2">
      <c r="A20" s="128" t="s">
        <v>545</v>
      </c>
      <c r="B20" s="129" t="s">
        <v>546</v>
      </c>
    </row>
    <row r="21" spans="1:2" ht="26">
      <c r="A21" s="128" t="s">
        <v>547</v>
      </c>
      <c r="B21" s="129" t="s">
        <v>245</v>
      </c>
    </row>
    <row r="22" spans="1:2" ht="26">
      <c r="A22" s="128" t="s">
        <v>548</v>
      </c>
      <c r="B22" s="129" t="s">
        <v>549</v>
      </c>
    </row>
    <row r="23" spans="1:2" ht="26">
      <c r="A23" s="128" t="s">
        <v>550</v>
      </c>
      <c r="B23" s="129" t="s">
        <v>551</v>
      </c>
    </row>
    <row r="24" spans="1:2">
      <c r="A24" s="128" t="s">
        <v>552</v>
      </c>
      <c r="B24" s="129" t="s">
        <v>553</v>
      </c>
    </row>
    <row r="25" spans="1:2">
      <c r="A25" s="128" t="s">
        <v>554</v>
      </c>
      <c r="B25" s="129" t="s">
        <v>555</v>
      </c>
    </row>
    <row r="26" spans="1:2">
      <c r="A26" s="128" t="s">
        <v>556</v>
      </c>
      <c r="B26" s="129" t="s">
        <v>557</v>
      </c>
    </row>
    <row r="27" spans="1:2">
      <c r="A27" s="128" t="s">
        <v>558</v>
      </c>
      <c r="B27" s="129" t="s">
        <v>559</v>
      </c>
    </row>
    <row r="28" spans="1:2">
      <c r="A28" s="128" t="s">
        <v>560</v>
      </c>
      <c r="B28" s="129" t="s">
        <v>561</v>
      </c>
    </row>
    <row r="29" spans="1:2">
      <c r="A29" s="128" t="s">
        <v>562</v>
      </c>
      <c r="B29" s="129" t="s">
        <v>563</v>
      </c>
    </row>
    <row r="30" spans="1:2">
      <c r="A30" s="128" t="s">
        <v>564</v>
      </c>
      <c r="B30" s="129" t="s">
        <v>565</v>
      </c>
    </row>
    <row r="31" spans="1:2">
      <c r="A31" s="128" t="s">
        <v>566</v>
      </c>
      <c r="B31" s="129" t="s">
        <v>567</v>
      </c>
    </row>
    <row r="32" spans="1:2">
      <c r="A32" s="128" t="s">
        <v>568</v>
      </c>
      <c r="B32" s="129" t="s">
        <v>569</v>
      </c>
    </row>
    <row r="33" spans="1:2">
      <c r="A33" s="128" t="s">
        <v>570</v>
      </c>
      <c r="B33" s="129" t="s">
        <v>571</v>
      </c>
    </row>
    <row r="34" spans="1:2">
      <c r="A34" s="128" t="s">
        <v>572</v>
      </c>
      <c r="B34" s="129" t="s">
        <v>573</v>
      </c>
    </row>
    <row r="35" spans="1:2">
      <c r="A35" s="128" t="s">
        <v>574</v>
      </c>
      <c r="B35" s="129" t="s">
        <v>575</v>
      </c>
    </row>
    <row r="36" spans="1:2">
      <c r="A36" s="128" t="s">
        <v>576</v>
      </c>
      <c r="B36" s="129" t="s">
        <v>577</v>
      </c>
    </row>
    <row r="37" spans="1:2">
      <c r="A37" s="128" t="s">
        <v>504</v>
      </c>
      <c r="B37" s="129" t="s">
        <v>578</v>
      </c>
    </row>
    <row r="38" spans="1:2">
      <c r="A38" s="128" t="s">
        <v>579</v>
      </c>
      <c r="B38" s="129" t="s">
        <v>580</v>
      </c>
    </row>
    <row r="39" spans="1:2">
      <c r="A39" s="128" t="s">
        <v>581</v>
      </c>
      <c r="B39" s="129" t="s">
        <v>582</v>
      </c>
    </row>
    <row r="40" spans="1:2">
      <c r="A40" s="128" t="s">
        <v>583</v>
      </c>
      <c r="B40" s="129" t="s">
        <v>584</v>
      </c>
    </row>
    <row r="41" spans="1:2">
      <c r="A41" s="128" t="s">
        <v>585</v>
      </c>
      <c r="B41" s="129" t="s">
        <v>586</v>
      </c>
    </row>
    <row r="42" spans="1:2" ht="26">
      <c r="A42" s="128" t="s">
        <v>587</v>
      </c>
      <c r="B42" s="129" t="s">
        <v>588</v>
      </c>
    </row>
    <row r="43" spans="1:2" ht="26">
      <c r="A43" s="128" t="s">
        <v>589</v>
      </c>
      <c r="B43" s="129" t="s">
        <v>590</v>
      </c>
    </row>
    <row r="44" spans="1:2">
      <c r="A44" s="128" t="s">
        <v>591</v>
      </c>
      <c r="B44" s="129" t="s">
        <v>592</v>
      </c>
    </row>
    <row r="45" spans="1:2">
      <c r="A45" s="128" t="s">
        <v>593</v>
      </c>
      <c r="B45" s="129" t="s">
        <v>594</v>
      </c>
    </row>
    <row r="46" spans="1:2">
      <c r="A46" s="128" t="s">
        <v>595</v>
      </c>
      <c r="B46" s="129" t="s">
        <v>596</v>
      </c>
    </row>
    <row r="47" spans="1:2">
      <c r="A47" s="128" t="s">
        <v>597</v>
      </c>
      <c r="B47" s="129" t="s">
        <v>124</v>
      </c>
    </row>
    <row r="48" spans="1:2">
      <c r="A48" s="128" t="s">
        <v>598</v>
      </c>
      <c r="B48" s="129" t="s">
        <v>599</v>
      </c>
    </row>
    <row r="49" spans="1:2">
      <c r="A49" s="128" t="s">
        <v>600</v>
      </c>
      <c r="B49" s="129" t="s">
        <v>601</v>
      </c>
    </row>
    <row r="50" spans="1:2">
      <c r="A50" s="128" t="s">
        <v>602</v>
      </c>
      <c r="B50" s="129" t="s">
        <v>603</v>
      </c>
    </row>
    <row r="51" spans="1:2">
      <c r="A51" s="128" t="s">
        <v>604</v>
      </c>
      <c r="B51" s="129" t="s">
        <v>605</v>
      </c>
    </row>
    <row r="52" spans="1:2">
      <c r="A52" s="128" t="s">
        <v>606</v>
      </c>
      <c r="B52" s="129" t="s">
        <v>607</v>
      </c>
    </row>
    <row r="53" spans="1:2">
      <c r="A53" s="128" t="s">
        <v>608</v>
      </c>
      <c r="B53" s="129" t="s">
        <v>609</v>
      </c>
    </row>
    <row r="54" spans="1:2">
      <c r="A54" s="128" t="s">
        <v>610</v>
      </c>
      <c r="B54" s="129" t="s">
        <v>611</v>
      </c>
    </row>
    <row r="55" spans="1:2">
      <c r="A55" s="128" t="s">
        <v>612</v>
      </c>
      <c r="B55" s="129" t="s">
        <v>613</v>
      </c>
    </row>
    <row r="56" spans="1:2">
      <c r="A56" s="128" t="s">
        <v>614</v>
      </c>
      <c r="B56" s="129" t="s">
        <v>615</v>
      </c>
    </row>
    <row r="57" spans="1:2">
      <c r="A57" s="128" t="s">
        <v>616</v>
      </c>
      <c r="B57" s="129" t="s">
        <v>617</v>
      </c>
    </row>
    <row r="58" spans="1:2">
      <c r="A58" s="128" t="s">
        <v>618</v>
      </c>
      <c r="B58" s="129" t="s">
        <v>619</v>
      </c>
    </row>
    <row r="59" spans="1:2">
      <c r="A59" s="128" t="s">
        <v>620</v>
      </c>
      <c r="B59" s="129" t="s">
        <v>621</v>
      </c>
    </row>
    <row r="60" spans="1:2">
      <c r="A60" s="128" t="s">
        <v>622</v>
      </c>
      <c r="B60" s="129" t="s">
        <v>623</v>
      </c>
    </row>
    <row r="61" spans="1:2">
      <c r="A61" s="128" t="s">
        <v>624</v>
      </c>
      <c r="B61" s="129" t="s">
        <v>625</v>
      </c>
    </row>
    <row r="62" spans="1:2">
      <c r="A62" s="128" t="s">
        <v>626</v>
      </c>
      <c r="B62" s="129" t="s">
        <v>627</v>
      </c>
    </row>
    <row r="63" spans="1:2">
      <c r="A63" s="128" t="s">
        <v>628</v>
      </c>
      <c r="B63" s="129" t="s">
        <v>629</v>
      </c>
    </row>
    <row r="64" spans="1:2">
      <c r="A64" s="128" t="s">
        <v>630</v>
      </c>
      <c r="B64" s="129" t="s">
        <v>631</v>
      </c>
    </row>
    <row r="65" spans="1:2">
      <c r="A65" s="128" t="s">
        <v>632</v>
      </c>
      <c r="B65" s="129" t="s">
        <v>633</v>
      </c>
    </row>
    <row r="66" spans="1:2">
      <c r="A66" s="128" t="s">
        <v>634</v>
      </c>
      <c r="B66" s="129" t="s">
        <v>635</v>
      </c>
    </row>
    <row r="67" spans="1:2">
      <c r="A67" s="128" t="s">
        <v>636</v>
      </c>
      <c r="B67" s="129" t="s">
        <v>637</v>
      </c>
    </row>
    <row r="68" spans="1:2">
      <c r="A68" s="128" t="s">
        <v>638</v>
      </c>
      <c r="B68" s="129" t="s">
        <v>639</v>
      </c>
    </row>
    <row r="69" spans="1:2">
      <c r="A69" s="128" t="s">
        <v>640</v>
      </c>
      <c r="B69" s="129" t="s">
        <v>641</v>
      </c>
    </row>
    <row r="70" spans="1:2">
      <c r="A70" s="128" t="s">
        <v>642</v>
      </c>
      <c r="B70" s="129" t="s">
        <v>643</v>
      </c>
    </row>
    <row r="71" spans="1:2">
      <c r="A71" s="128" t="s">
        <v>644</v>
      </c>
      <c r="B71" s="129" t="s">
        <v>645</v>
      </c>
    </row>
    <row r="72" spans="1:2">
      <c r="A72" s="128" t="s">
        <v>646</v>
      </c>
      <c r="B72" s="129" t="s">
        <v>647</v>
      </c>
    </row>
    <row r="73" spans="1:2">
      <c r="A73" s="128" t="s">
        <v>648</v>
      </c>
      <c r="B73" s="129" t="s">
        <v>649</v>
      </c>
    </row>
    <row r="74" spans="1:2">
      <c r="A74" s="128" t="s">
        <v>650</v>
      </c>
      <c r="B74" s="129" t="s">
        <v>651</v>
      </c>
    </row>
    <row r="75" spans="1:2">
      <c r="A75" s="128" t="s">
        <v>652</v>
      </c>
      <c r="B75" s="129" t="s">
        <v>653</v>
      </c>
    </row>
    <row r="76" spans="1:2">
      <c r="A76" s="128" t="s">
        <v>654</v>
      </c>
      <c r="B76" s="129" t="s">
        <v>655</v>
      </c>
    </row>
    <row r="77" spans="1:2">
      <c r="A77" s="128" t="s">
        <v>656</v>
      </c>
      <c r="B77" s="129" t="s">
        <v>657</v>
      </c>
    </row>
    <row r="78" spans="1:2">
      <c r="A78" s="128" t="s">
        <v>658</v>
      </c>
      <c r="B78" s="129" t="s">
        <v>659</v>
      </c>
    </row>
    <row r="79" spans="1:2">
      <c r="A79" s="128" t="s">
        <v>660</v>
      </c>
      <c r="B79" s="129" t="s">
        <v>661</v>
      </c>
    </row>
    <row r="80" spans="1:2">
      <c r="A80" s="128" t="s">
        <v>662</v>
      </c>
      <c r="B80" s="129" t="s">
        <v>663</v>
      </c>
    </row>
    <row r="81" spans="1:2" ht="26">
      <c r="A81" s="128" t="s">
        <v>664</v>
      </c>
      <c r="B81" s="129" t="s">
        <v>665</v>
      </c>
    </row>
    <row r="82" spans="1:2">
      <c r="A82" s="128" t="s">
        <v>666</v>
      </c>
      <c r="B82" s="129" t="s">
        <v>667</v>
      </c>
    </row>
    <row r="83" spans="1:2">
      <c r="A83" s="128" t="s">
        <v>668</v>
      </c>
      <c r="B83" s="129" t="s">
        <v>669</v>
      </c>
    </row>
    <row r="84" spans="1:2">
      <c r="A84" s="128" t="s">
        <v>670</v>
      </c>
      <c r="B84" s="129" t="s">
        <v>671</v>
      </c>
    </row>
    <row r="85" spans="1:2">
      <c r="A85" s="128" t="s">
        <v>672</v>
      </c>
      <c r="B85" s="129" t="s">
        <v>673</v>
      </c>
    </row>
    <row r="86" spans="1:2" ht="26">
      <c r="A86" s="128" t="s">
        <v>674</v>
      </c>
      <c r="B86" s="129" t="s">
        <v>675</v>
      </c>
    </row>
    <row r="87" spans="1:2">
      <c r="A87" s="128" t="s">
        <v>676</v>
      </c>
      <c r="B87" s="129" t="s">
        <v>677</v>
      </c>
    </row>
    <row r="88" spans="1:2">
      <c r="A88" s="128" t="s">
        <v>678</v>
      </c>
      <c r="B88" s="129" t="s">
        <v>679</v>
      </c>
    </row>
    <row r="89" spans="1:2">
      <c r="A89" s="128" t="s">
        <v>680</v>
      </c>
      <c r="B89" s="129" t="s">
        <v>681</v>
      </c>
    </row>
    <row r="90" spans="1:2">
      <c r="A90" s="128" t="s">
        <v>682</v>
      </c>
      <c r="B90" s="129" t="s">
        <v>683</v>
      </c>
    </row>
    <row r="91" spans="1:2">
      <c r="A91" s="128" t="s">
        <v>684</v>
      </c>
      <c r="B91" s="129" t="s">
        <v>685</v>
      </c>
    </row>
    <row r="92" spans="1:2">
      <c r="A92" s="128" t="s">
        <v>686</v>
      </c>
      <c r="B92" s="129" t="s">
        <v>687</v>
      </c>
    </row>
    <row r="93" spans="1:2">
      <c r="A93" s="128" t="s">
        <v>688</v>
      </c>
      <c r="B93" s="129" t="s">
        <v>689</v>
      </c>
    </row>
    <row r="94" spans="1:2">
      <c r="A94" s="128" t="s">
        <v>690</v>
      </c>
      <c r="B94" s="129" t="s">
        <v>330</v>
      </c>
    </row>
    <row r="95" spans="1:2" ht="26">
      <c r="A95" s="128" t="s">
        <v>691</v>
      </c>
      <c r="B95" s="129" t="s">
        <v>692</v>
      </c>
    </row>
    <row r="96" spans="1:2">
      <c r="A96" s="128" t="s">
        <v>693</v>
      </c>
      <c r="B96" s="129" t="s">
        <v>694</v>
      </c>
    </row>
    <row r="97" spans="1:2" ht="26">
      <c r="A97" s="128" t="s">
        <v>695</v>
      </c>
      <c r="B97" s="129" t="s">
        <v>696</v>
      </c>
    </row>
    <row r="98" spans="1:2">
      <c r="A98" s="128" t="s">
        <v>697</v>
      </c>
      <c r="B98" s="129" t="s">
        <v>698</v>
      </c>
    </row>
    <row r="99" spans="1:2">
      <c r="A99" s="128" t="s">
        <v>699</v>
      </c>
      <c r="B99" s="129" t="s">
        <v>700</v>
      </c>
    </row>
    <row r="100" spans="1:2" ht="26">
      <c r="A100" s="128" t="s">
        <v>701</v>
      </c>
      <c r="B100" s="129" t="s">
        <v>172</v>
      </c>
    </row>
    <row r="101" spans="1:2">
      <c r="A101" s="128" t="s">
        <v>702</v>
      </c>
      <c r="B101" s="129" t="s">
        <v>173</v>
      </c>
    </row>
    <row r="102" spans="1:2">
      <c r="A102" s="128" t="s">
        <v>703</v>
      </c>
      <c r="B102" s="129" t="s">
        <v>704</v>
      </c>
    </row>
    <row r="103" spans="1:2">
      <c r="A103" s="128" t="s">
        <v>705</v>
      </c>
      <c r="B103" s="129" t="s">
        <v>706</v>
      </c>
    </row>
    <row r="104" spans="1:2" ht="26">
      <c r="A104" s="128" t="s">
        <v>707</v>
      </c>
      <c r="B104" s="129" t="s">
        <v>708</v>
      </c>
    </row>
    <row r="105" spans="1:2">
      <c r="A105" s="128" t="s">
        <v>709</v>
      </c>
      <c r="B105" s="129" t="s">
        <v>710</v>
      </c>
    </row>
    <row r="106" spans="1:2" ht="26">
      <c r="A106" s="128" t="s">
        <v>711</v>
      </c>
      <c r="B106" s="129" t="s">
        <v>712</v>
      </c>
    </row>
    <row r="107" spans="1:2">
      <c r="A107" s="128" t="s">
        <v>713</v>
      </c>
      <c r="B107" s="129" t="s">
        <v>714</v>
      </c>
    </row>
    <row r="108" spans="1:2">
      <c r="A108" s="128" t="s">
        <v>715</v>
      </c>
      <c r="B108" s="129" t="s">
        <v>716</v>
      </c>
    </row>
    <row r="109" spans="1:2">
      <c r="A109" s="128" t="s">
        <v>717</v>
      </c>
      <c r="B109" s="129" t="s">
        <v>718</v>
      </c>
    </row>
    <row r="110" spans="1:2">
      <c r="A110" s="128" t="s">
        <v>719</v>
      </c>
      <c r="B110" s="129" t="s">
        <v>174</v>
      </c>
    </row>
    <row r="111" spans="1:2">
      <c r="A111" s="128" t="s">
        <v>720</v>
      </c>
      <c r="B111" s="129" t="s">
        <v>721</v>
      </c>
    </row>
    <row r="112" spans="1:2">
      <c r="A112" s="128" t="s">
        <v>722</v>
      </c>
      <c r="B112" s="129" t="s">
        <v>723</v>
      </c>
    </row>
    <row r="113" spans="1:2">
      <c r="A113" s="128" t="s">
        <v>724</v>
      </c>
      <c r="B113" s="129" t="s">
        <v>725</v>
      </c>
    </row>
    <row r="114" spans="1:2">
      <c r="A114" s="128" t="s">
        <v>726</v>
      </c>
      <c r="B114" s="129" t="s">
        <v>178</v>
      </c>
    </row>
    <row r="115" spans="1:2">
      <c r="A115" s="128" t="s">
        <v>727</v>
      </c>
      <c r="B115" s="129" t="s">
        <v>728</v>
      </c>
    </row>
    <row r="116" spans="1:2">
      <c r="A116" s="128" t="s">
        <v>729</v>
      </c>
      <c r="B116" s="129" t="s">
        <v>730</v>
      </c>
    </row>
    <row r="117" spans="1:2">
      <c r="A117" s="128" t="s">
        <v>731</v>
      </c>
      <c r="B117" s="129" t="s">
        <v>732</v>
      </c>
    </row>
    <row r="118" spans="1:2">
      <c r="A118" s="128" t="s">
        <v>733</v>
      </c>
      <c r="B118" s="129" t="s">
        <v>341</v>
      </c>
    </row>
    <row r="119" spans="1:2" ht="26">
      <c r="A119" s="128" t="s">
        <v>734</v>
      </c>
      <c r="B119" s="129" t="s">
        <v>735</v>
      </c>
    </row>
    <row r="120" spans="1:2" ht="26">
      <c r="A120" s="128" t="s">
        <v>736</v>
      </c>
      <c r="B120" s="129" t="s">
        <v>737</v>
      </c>
    </row>
    <row r="121" spans="1:2">
      <c r="A121" s="128" t="s">
        <v>738</v>
      </c>
      <c r="B121" s="129" t="s">
        <v>739</v>
      </c>
    </row>
    <row r="122" spans="1:2">
      <c r="A122" s="128" t="s">
        <v>740</v>
      </c>
      <c r="B122" s="129" t="s">
        <v>741</v>
      </c>
    </row>
    <row r="123" spans="1:2" ht="26">
      <c r="A123" s="128" t="s">
        <v>742</v>
      </c>
      <c r="B123" s="129" t="s">
        <v>743</v>
      </c>
    </row>
    <row r="124" spans="1:2" ht="26">
      <c r="A124" s="128" t="s">
        <v>744</v>
      </c>
      <c r="B124" s="129" t="s">
        <v>745</v>
      </c>
    </row>
    <row r="125" spans="1:2" ht="26">
      <c r="A125" s="128" t="s">
        <v>746</v>
      </c>
      <c r="B125" s="129" t="s">
        <v>747</v>
      </c>
    </row>
    <row r="126" spans="1:2" ht="26">
      <c r="A126" s="128" t="s">
        <v>748</v>
      </c>
      <c r="B126" s="129" t="s">
        <v>749</v>
      </c>
    </row>
    <row r="127" spans="1:2">
      <c r="A127" s="128" t="s">
        <v>750</v>
      </c>
      <c r="B127" s="129" t="s">
        <v>751</v>
      </c>
    </row>
    <row r="128" spans="1:2" ht="26">
      <c r="A128" s="128" t="s">
        <v>752</v>
      </c>
      <c r="B128" s="129" t="s">
        <v>753</v>
      </c>
    </row>
    <row r="129" spans="1:2">
      <c r="A129" s="128" t="s">
        <v>754</v>
      </c>
      <c r="B129" s="129" t="s">
        <v>755</v>
      </c>
    </row>
    <row r="130" spans="1:2">
      <c r="A130" s="128" t="s">
        <v>756</v>
      </c>
      <c r="B130" s="129" t="s">
        <v>757</v>
      </c>
    </row>
    <row r="131" spans="1:2">
      <c r="A131" s="128" t="s">
        <v>758</v>
      </c>
      <c r="B131" s="129" t="s">
        <v>759</v>
      </c>
    </row>
    <row r="132" spans="1:2">
      <c r="A132" s="128" t="s">
        <v>760</v>
      </c>
      <c r="B132" s="129" t="s">
        <v>761</v>
      </c>
    </row>
    <row r="133" spans="1:2">
      <c r="A133" s="128" t="s">
        <v>762</v>
      </c>
      <c r="B133" s="129" t="s">
        <v>763</v>
      </c>
    </row>
    <row r="134" spans="1:2">
      <c r="A134" s="128" t="s">
        <v>764</v>
      </c>
      <c r="B134" s="129" t="s">
        <v>765</v>
      </c>
    </row>
    <row r="135" spans="1:2">
      <c r="A135" s="128" t="s">
        <v>766</v>
      </c>
      <c r="B135" s="129" t="s">
        <v>767</v>
      </c>
    </row>
    <row r="136" spans="1:2">
      <c r="A136" s="128" t="s">
        <v>768</v>
      </c>
      <c r="B136" s="129" t="s">
        <v>769</v>
      </c>
    </row>
    <row r="137" spans="1:2">
      <c r="A137" s="128" t="s">
        <v>770</v>
      </c>
      <c r="B137" s="129" t="s">
        <v>771</v>
      </c>
    </row>
    <row r="138" spans="1:2">
      <c r="A138" s="128" t="s">
        <v>772</v>
      </c>
      <c r="B138" s="129" t="s">
        <v>773</v>
      </c>
    </row>
    <row r="139" spans="1:2">
      <c r="A139" s="128" t="s">
        <v>774</v>
      </c>
      <c r="B139" s="129" t="s">
        <v>775</v>
      </c>
    </row>
    <row r="140" spans="1:2">
      <c r="A140" s="128" t="s">
        <v>776</v>
      </c>
      <c r="B140" s="129" t="s">
        <v>777</v>
      </c>
    </row>
    <row r="141" spans="1:2">
      <c r="A141" s="128" t="s">
        <v>778</v>
      </c>
      <c r="B141" s="129" t="s">
        <v>779</v>
      </c>
    </row>
    <row r="142" spans="1:2">
      <c r="A142" s="128" t="s">
        <v>780</v>
      </c>
      <c r="B142" s="129" t="s">
        <v>781</v>
      </c>
    </row>
    <row r="143" spans="1:2">
      <c r="A143" s="128" t="s">
        <v>782</v>
      </c>
      <c r="B143" s="129" t="s">
        <v>783</v>
      </c>
    </row>
    <row r="144" spans="1:2">
      <c r="A144" s="128" t="s">
        <v>784</v>
      </c>
      <c r="B144" s="129" t="s">
        <v>785</v>
      </c>
    </row>
    <row r="145" spans="1:2">
      <c r="A145" s="128" t="s">
        <v>786</v>
      </c>
      <c r="B145" s="129" t="s">
        <v>787</v>
      </c>
    </row>
    <row r="146" spans="1:2">
      <c r="A146" s="128" t="s">
        <v>788</v>
      </c>
      <c r="B146" s="129" t="s">
        <v>789</v>
      </c>
    </row>
    <row r="147" spans="1:2">
      <c r="A147" s="128" t="s">
        <v>790</v>
      </c>
      <c r="B147" s="129" t="s">
        <v>791</v>
      </c>
    </row>
    <row r="148" spans="1:2">
      <c r="A148" s="128" t="s">
        <v>792</v>
      </c>
      <c r="B148" s="129" t="s">
        <v>793</v>
      </c>
    </row>
    <row r="149" spans="1:2">
      <c r="A149" s="128" t="s">
        <v>794</v>
      </c>
      <c r="B149" s="129" t="s">
        <v>795</v>
      </c>
    </row>
    <row r="150" spans="1:2">
      <c r="A150" s="128" t="s">
        <v>796</v>
      </c>
      <c r="B150" s="129" t="s">
        <v>797</v>
      </c>
    </row>
    <row r="151" spans="1:2">
      <c r="A151" s="128" t="s">
        <v>798</v>
      </c>
      <c r="B151" s="129" t="s">
        <v>799</v>
      </c>
    </row>
    <row r="152" spans="1:2">
      <c r="A152" s="128" t="s">
        <v>800</v>
      </c>
      <c r="B152" s="129" t="s">
        <v>801</v>
      </c>
    </row>
    <row r="153" spans="1:2">
      <c r="A153" s="128" t="s">
        <v>802</v>
      </c>
      <c r="B153" s="129" t="s">
        <v>803</v>
      </c>
    </row>
    <row r="154" spans="1:2">
      <c r="A154" s="128" t="s">
        <v>804</v>
      </c>
      <c r="B154" s="129" t="s">
        <v>805</v>
      </c>
    </row>
    <row r="155" spans="1:2">
      <c r="A155" s="128" t="s">
        <v>806</v>
      </c>
      <c r="B155" s="129" t="s">
        <v>807</v>
      </c>
    </row>
    <row r="156" spans="1:2">
      <c r="A156" s="128" t="s">
        <v>808</v>
      </c>
      <c r="B156" s="129" t="s">
        <v>809</v>
      </c>
    </row>
    <row r="157" spans="1:2">
      <c r="A157" s="128" t="s">
        <v>810</v>
      </c>
      <c r="B157" s="129" t="s">
        <v>811</v>
      </c>
    </row>
    <row r="158" spans="1:2">
      <c r="A158" s="128" t="s">
        <v>812</v>
      </c>
      <c r="B158" s="129" t="s">
        <v>813</v>
      </c>
    </row>
    <row r="159" spans="1:2">
      <c r="A159" s="128" t="s">
        <v>814</v>
      </c>
      <c r="B159" s="129" t="s">
        <v>815</v>
      </c>
    </row>
    <row r="160" spans="1:2">
      <c r="A160" s="128" t="s">
        <v>816</v>
      </c>
      <c r="B160" s="129" t="s">
        <v>817</v>
      </c>
    </row>
    <row r="161" spans="1:2">
      <c r="A161" s="128" t="s">
        <v>818</v>
      </c>
      <c r="B161" s="129" t="s">
        <v>819</v>
      </c>
    </row>
    <row r="162" spans="1:2">
      <c r="A162" s="128" t="s">
        <v>820</v>
      </c>
      <c r="B162" s="129" t="s">
        <v>821</v>
      </c>
    </row>
    <row r="163" spans="1:2">
      <c r="A163" s="128" t="s">
        <v>822</v>
      </c>
      <c r="B163" s="129" t="s">
        <v>823</v>
      </c>
    </row>
    <row r="164" spans="1:2">
      <c r="A164" s="128" t="s">
        <v>824</v>
      </c>
      <c r="B164" s="129" t="s">
        <v>825</v>
      </c>
    </row>
    <row r="165" spans="1:2">
      <c r="A165" s="128" t="s">
        <v>826</v>
      </c>
      <c r="B165" s="129" t="s">
        <v>827</v>
      </c>
    </row>
    <row r="166" spans="1:2">
      <c r="A166" s="128" t="s">
        <v>828</v>
      </c>
      <c r="B166" s="129" t="s">
        <v>829</v>
      </c>
    </row>
    <row r="167" spans="1:2">
      <c r="A167" s="128" t="s">
        <v>830</v>
      </c>
      <c r="B167" s="129" t="s">
        <v>831</v>
      </c>
    </row>
    <row r="168" spans="1:2">
      <c r="A168" s="128" t="s">
        <v>832</v>
      </c>
      <c r="B168" s="129" t="s">
        <v>833</v>
      </c>
    </row>
    <row r="169" spans="1:2">
      <c r="A169" s="128" t="s">
        <v>834</v>
      </c>
      <c r="B169" s="129" t="s">
        <v>835</v>
      </c>
    </row>
    <row r="170" spans="1:2">
      <c r="A170" s="128" t="s">
        <v>836</v>
      </c>
      <c r="B170" s="129" t="s">
        <v>837</v>
      </c>
    </row>
    <row r="171" spans="1:2">
      <c r="A171" s="128" t="s">
        <v>838</v>
      </c>
      <c r="B171" s="129" t="s">
        <v>839</v>
      </c>
    </row>
    <row r="172" spans="1:2">
      <c r="A172" s="128" t="s">
        <v>840</v>
      </c>
      <c r="B172" s="129" t="s">
        <v>841</v>
      </c>
    </row>
    <row r="173" spans="1:2">
      <c r="A173" s="128" t="s">
        <v>842</v>
      </c>
      <c r="B173" s="129" t="s">
        <v>843</v>
      </c>
    </row>
    <row r="174" spans="1:2">
      <c r="A174" s="128" t="s">
        <v>844</v>
      </c>
      <c r="B174" s="129" t="s">
        <v>845</v>
      </c>
    </row>
    <row r="175" spans="1:2">
      <c r="A175" s="128" t="s">
        <v>846</v>
      </c>
      <c r="B175" s="129" t="s">
        <v>847</v>
      </c>
    </row>
    <row r="176" spans="1:2">
      <c r="A176" s="128" t="s">
        <v>848</v>
      </c>
      <c r="B176" s="129" t="s">
        <v>849</v>
      </c>
    </row>
    <row r="177" spans="1:2" ht="26">
      <c r="A177" s="128" t="s">
        <v>850</v>
      </c>
      <c r="B177" s="129" t="s">
        <v>851</v>
      </c>
    </row>
    <row r="178" spans="1:2" ht="26">
      <c r="A178" s="128" t="s">
        <v>852</v>
      </c>
      <c r="B178" s="129" t="s">
        <v>853</v>
      </c>
    </row>
    <row r="179" spans="1:2">
      <c r="A179" s="128" t="s">
        <v>854</v>
      </c>
      <c r="B179" s="129" t="s">
        <v>855</v>
      </c>
    </row>
    <row r="180" spans="1:2">
      <c r="A180" s="128" t="s">
        <v>856</v>
      </c>
      <c r="B180" s="129" t="s">
        <v>857</v>
      </c>
    </row>
    <row r="181" spans="1:2">
      <c r="A181" s="128" t="s">
        <v>858</v>
      </c>
      <c r="B181" s="129" t="s">
        <v>859</v>
      </c>
    </row>
    <row r="182" spans="1:2">
      <c r="A182" s="128" t="s">
        <v>860</v>
      </c>
      <c r="B182" s="129" t="s">
        <v>861</v>
      </c>
    </row>
    <row r="183" spans="1:2">
      <c r="A183" s="128" t="s">
        <v>862</v>
      </c>
      <c r="B183" s="129" t="s">
        <v>863</v>
      </c>
    </row>
    <row r="184" spans="1:2">
      <c r="A184" s="128" t="s">
        <v>864</v>
      </c>
      <c r="B184" s="129" t="s">
        <v>865</v>
      </c>
    </row>
    <row r="185" spans="1:2">
      <c r="A185" s="128" t="s">
        <v>866</v>
      </c>
      <c r="B185" s="129" t="s">
        <v>867</v>
      </c>
    </row>
    <row r="186" spans="1:2">
      <c r="A186" s="128" t="s">
        <v>868</v>
      </c>
      <c r="B186" s="129" t="s">
        <v>869</v>
      </c>
    </row>
    <row r="187" spans="1:2">
      <c r="A187" s="128" t="s">
        <v>870</v>
      </c>
      <c r="B187" s="129" t="s">
        <v>871</v>
      </c>
    </row>
    <row r="188" spans="1:2">
      <c r="A188" s="128" t="s">
        <v>872</v>
      </c>
      <c r="B188" s="129" t="s">
        <v>873</v>
      </c>
    </row>
    <row r="189" spans="1:2" ht="26">
      <c r="A189" s="128" t="s">
        <v>874</v>
      </c>
      <c r="B189" s="129" t="s">
        <v>875</v>
      </c>
    </row>
    <row r="190" spans="1:2">
      <c r="A190" s="128" t="s">
        <v>876</v>
      </c>
      <c r="B190" s="129" t="s">
        <v>877</v>
      </c>
    </row>
    <row r="191" spans="1:2">
      <c r="A191" s="128" t="s">
        <v>878</v>
      </c>
      <c r="B191" s="129" t="s">
        <v>879</v>
      </c>
    </row>
    <row r="192" spans="1:2">
      <c r="A192" s="128" t="s">
        <v>880</v>
      </c>
      <c r="B192" s="129" t="s">
        <v>881</v>
      </c>
    </row>
    <row r="193" spans="1:2">
      <c r="A193" s="128" t="s">
        <v>882</v>
      </c>
      <c r="B193" s="129" t="s">
        <v>883</v>
      </c>
    </row>
    <row r="194" spans="1:2" ht="26">
      <c r="A194" s="128" t="s">
        <v>884</v>
      </c>
      <c r="B194" s="129" t="s">
        <v>885</v>
      </c>
    </row>
    <row r="195" spans="1:2">
      <c r="A195" s="128" t="s">
        <v>886</v>
      </c>
      <c r="B195" s="129" t="s">
        <v>887</v>
      </c>
    </row>
    <row r="196" spans="1:2">
      <c r="A196" s="128" t="s">
        <v>888</v>
      </c>
      <c r="B196" s="129" t="s">
        <v>889</v>
      </c>
    </row>
    <row r="197" spans="1:2">
      <c r="A197" s="128" t="s">
        <v>890</v>
      </c>
      <c r="B197" s="129" t="s">
        <v>891</v>
      </c>
    </row>
    <row r="198" spans="1:2">
      <c r="A198" s="128" t="s">
        <v>892</v>
      </c>
      <c r="B198" s="129" t="s">
        <v>893</v>
      </c>
    </row>
    <row r="199" spans="1:2">
      <c r="A199" s="128" t="s">
        <v>894</v>
      </c>
      <c r="B199" s="129" t="s">
        <v>895</v>
      </c>
    </row>
    <row r="200" spans="1:2">
      <c r="A200" s="128" t="s">
        <v>896</v>
      </c>
      <c r="B200" s="129" t="s">
        <v>897</v>
      </c>
    </row>
    <row r="201" spans="1:2">
      <c r="A201" s="128" t="s">
        <v>898</v>
      </c>
      <c r="B201" s="129" t="s">
        <v>899</v>
      </c>
    </row>
    <row r="202" spans="1:2">
      <c r="A202" s="128" t="s">
        <v>900</v>
      </c>
      <c r="B202" s="129" t="s">
        <v>901</v>
      </c>
    </row>
    <row r="203" spans="1:2">
      <c r="A203" s="128" t="s">
        <v>902</v>
      </c>
      <c r="B203" s="129" t="s">
        <v>903</v>
      </c>
    </row>
    <row r="204" spans="1:2">
      <c r="A204" s="128" t="s">
        <v>904</v>
      </c>
      <c r="B204" s="129" t="s">
        <v>905</v>
      </c>
    </row>
    <row r="205" spans="1:2">
      <c r="A205" s="128" t="s">
        <v>906</v>
      </c>
      <c r="B205" s="129" t="s">
        <v>907</v>
      </c>
    </row>
    <row r="206" spans="1:2">
      <c r="A206" s="128" t="s">
        <v>908</v>
      </c>
      <c r="B206" s="129" t="s">
        <v>909</v>
      </c>
    </row>
    <row r="207" spans="1:2">
      <c r="A207" s="128" t="s">
        <v>910</v>
      </c>
      <c r="B207" s="129" t="s">
        <v>911</v>
      </c>
    </row>
    <row r="208" spans="1:2">
      <c r="A208" s="128" t="s">
        <v>912</v>
      </c>
      <c r="B208" s="129" t="s">
        <v>913</v>
      </c>
    </row>
    <row r="209" spans="1:2">
      <c r="A209" s="128" t="s">
        <v>914</v>
      </c>
      <c r="B209" s="129" t="s">
        <v>915</v>
      </c>
    </row>
    <row r="210" spans="1:2">
      <c r="A210" s="128" t="s">
        <v>916</v>
      </c>
      <c r="B210" s="129" t="s">
        <v>917</v>
      </c>
    </row>
    <row r="211" spans="1:2">
      <c r="A211" s="128" t="s">
        <v>918</v>
      </c>
      <c r="B211" s="129" t="s">
        <v>919</v>
      </c>
    </row>
    <row r="212" spans="1:2">
      <c r="A212" s="128" t="s">
        <v>920</v>
      </c>
      <c r="B212" s="129" t="s">
        <v>921</v>
      </c>
    </row>
    <row r="213" spans="1:2">
      <c r="A213" s="128" t="s">
        <v>922</v>
      </c>
      <c r="B213" s="129" t="s">
        <v>923</v>
      </c>
    </row>
    <row r="214" spans="1:2">
      <c r="A214" s="128" t="s">
        <v>924</v>
      </c>
      <c r="B214" s="129" t="s">
        <v>925</v>
      </c>
    </row>
    <row r="215" spans="1:2">
      <c r="A215" s="128" t="s">
        <v>926</v>
      </c>
      <c r="B215" s="129" t="s">
        <v>927</v>
      </c>
    </row>
    <row r="216" spans="1:2">
      <c r="A216" s="128" t="s">
        <v>928</v>
      </c>
      <c r="B216" s="129" t="s">
        <v>929</v>
      </c>
    </row>
    <row r="217" spans="1:2">
      <c r="A217" s="128" t="s">
        <v>930</v>
      </c>
      <c r="B217" s="129" t="s">
        <v>931</v>
      </c>
    </row>
    <row r="218" spans="1:2" ht="26">
      <c r="A218" s="128" t="s">
        <v>932</v>
      </c>
      <c r="B218" s="129" t="s">
        <v>933</v>
      </c>
    </row>
    <row r="219" spans="1:2">
      <c r="A219" s="128" t="s">
        <v>934</v>
      </c>
      <c r="B219" s="129" t="s">
        <v>935</v>
      </c>
    </row>
    <row r="220" spans="1:2">
      <c r="A220" s="128" t="s">
        <v>936</v>
      </c>
      <c r="B220" s="129" t="s">
        <v>937</v>
      </c>
    </row>
    <row r="221" spans="1:2">
      <c r="A221" s="128" t="s">
        <v>938</v>
      </c>
      <c r="B221" s="129" t="s">
        <v>939</v>
      </c>
    </row>
    <row r="222" spans="1:2">
      <c r="A222" s="128" t="s">
        <v>940</v>
      </c>
      <c r="B222" s="129" t="s">
        <v>941</v>
      </c>
    </row>
    <row r="223" spans="1:2">
      <c r="A223" s="128" t="s">
        <v>942</v>
      </c>
      <c r="B223" s="129" t="s">
        <v>943</v>
      </c>
    </row>
    <row r="224" spans="1:2">
      <c r="A224" s="128" t="s">
        <v>944</v>
      </c>
      <c r="B224" s="129" t="s">
        <v>945</v>
      </c>
    </row>
    <row r="225" spans="1:2">
      <c r="A225" s="128" t="s">
        <v>946</v>
      </c>
      <c r="B225" s="129" t="s">
        <v>947</v>
      </c>
    </row>
    <row r="226" spans="1:2">
      <c r="A226" s="128" t="s">
        <v>948</v>
      </c>
      <c r="B226" s="129" t="s">
        <v>949</v>
      </c>
    </row>
    <row r="227" spans="1:2">
      <c r="A227" s="128" t="s">
        <v>950</v>
      </c>
      <c r="B227" s="129" t="s">
        <v>951</v>
      </c>
    </row>
    <row r="228" spans="1:2">
      <c r="A228" s="128" t="s">
        <v>952</v>
      </c>
      <c r="B228" s="129" t="s">
        <v>953</v>
      </c>
    </row>
    <row r="229" spans="1:2">
      <c r="A229" s="128" t="s">
        <v>954</v>
      </c>
      <c r="B229" s="129" t="s">
        <v>955</v>
      </c>
    </row>
    <row r="230" spans="1:2">
      <c r="A230" s="128" t="s">
        <v>956</v>
      </c>
      <c r="B230" s="129" t="s">
        <v>30</v>
      </c>
    </row>
    <row r="231" spans="1:2">
      <c r="A231" s="128" t="s">
        <v>957</v>
      </c>
      <c r="B231" s="129" t="s">
        <v>35</v>
      </c>
    </row>
    <row r="232" spans="1:2">
      <c r="A232" s="128" t="s">
        <v>958</v>
      </c>
      <c r="B232" s="129" t="s">
        <v>32</v>
      </c>
    </row>
    <row r="233" spans="1:2">
      <c r="A233" s="128" t="s">
        <v>959</v>
      </c>
      <c r="B233" s="129" t="s">
        <v>960</v>
      </c>
    </row>
    <row r="234" spans="1:2" ht="26">
      <c r="A234" s="128" t="s">
        <v>961</v>
      </c>
      <c r="B234" s="129" t="s">
        <v>962</v>
      </c>
    </row>
    <row r="235" spans="1:2">
      <c r="A235" s="128" t="s">
        <v>963</v>
      </c>
      <c r="B235" s="129" t="s">
        <v>964</v>
      </c>
    </row>
    <row r="236" spans="1:2">
      <c r="A236" s="128" t="s">
        <v>965</v>
      </c>
      <c r="B236" s="129" t="s">
        <v>966</v>
      </c>
    </row>
    <row r="237" spans="1:2">
      <c r="A237" s="128" t="s">
        <v>967</v>
      </c>
      <c r="B237" s="129" t="s">
        <v>968</v>
      </c>
    </row>
    <row r="238" spans="1:2">
      <c r="A238" s="128" t="s">
        <v>969</v>
      </c>
      <c r="B238" s="129" t="s">
        <v>970</v>
      </c>
    </row>
    <row r="239" spans="1:2">
      <c r="A239" s="128" t="s">
        <v>971</v>
      </c>
      <c r="B239" s="129" t="s">
        <v>972</v>
      </c>
    </row>
    <row r="240" spans="1:2">
      <c r="A240" s="128" t="s">
        <v>973</v>
      </c>
      <c r="B240" s="129" t="s">
        <v>974</v>
      </c>
    </row>
    <row r="241" spans="1:2">
      <c r="A241" s="128" t="s">
        <v>975</v>
      </c>
      <c r="B241" s="129" t="s">
        <v>976</v>
      </c>
    </row>
    <row r="242" spans="1:2">
      <c r="A242" s="128" t="s">
        <v>977</v>
      </c>
      <c r="B242" s="129" t="s">
        <v>978</v>
      </c>
    </row>
    <row r="243" spans="1:2">
      <c r="A243" s="128" t="s">
        <v>979</v>
      </c>
      <c r="B243" s="129" t="s">
        <v>980</v>
      </c>
    </row>
    <row r="244" spans="1:2">
      <c r="A244" s="128" t="s">
        <v>981</v>
      </c>
      <c r="B244" s="129" t="s">
        <v>982</v>
      </c>
    </row>
    <row r="245" spans="1:2">
      <c r="A245" s="128" t="s">
        <v>983</v>
      </c>
      <c r="B245" s="129" t="s">
        <v>984</v>
      </c>
    </row>
    <row r="246" spans="1:2">
      <c r="A246" s="128" t="s">
        <v>985</v>
      </c>
      <c r="B246" s="129" t="s">
        <v>986</v>
      </c>
    </row>
    <row r="247" spans="1:2">
      <c r="A247" s="128" t="s">
        <v>987</v>
      </c>
      <c r="B247" s="129" t="s">
        <v>988</v>
      </c>
    </row>
    <row r="248" spans="1:2">
      <c r="A248" s="128" t="s">
        <v>989</v>
      </c>
      <c r="B248" s="129" t="s">
        <v>990</v>
      </c>
    </row>
    <row r="249" spans="1:2">
      <c r="A249" s="128" t="s">
        <v>991</v>
      </c>
      <c r="B249" s="129" t="s">
        <v>992</v>
      </c>
    </row>
    <row r="250" spans="1:2">
      <c r="A250" s="128" t="s">
        <v>993</v>
      </c>
      <c r="B250" s="129" t="s">
        <v>994</v>
      </c>
    </row>
    <row r="251" spans="1:2">
      <c r="A251" s="128" t="s">
        <v>995</v>
      </c>
      <c r="B251" s="129" t="s">
        <v>996</v>
      </c>
    </row>
    <row r="252" spans="1:2">
      <c r="A252" s="128" t="s">
        <v>997</v>
      </c>
      <c r="B252" s="129" t="s">
        <v>998</v>
      </c>
    </row>
    <row r="253" spans="1:2">
      <c r="A253" s="128" t="s">
        <v>999</v>
      </c>
      <c r="B253" s="129" t="s">
        <v>1000</v>
      </c>
    </row>
    <row r="254" spans="1:2" ht="26">
      <c r="A254" s="128" t="s">
        <v>1001</v>
      </c>
      <c r="B254" s="129" t="s">
        <v>1002</v>
      </c>
    </row>
    <row r="255" spans="1:2">
      <c r="A255" s="128" t="s">
        <v>1003</v>
      </c>
      <c r="B255" s="129" t="s">
        <v>1004</v>
      </c>
    </row>
    <row r="256" spans="1:2">
      <c r="A256" s="128" t="s">
        <v>1005</v>
      </c>
      <c r="B256" s="129" t="s">
        <v>1006</v>
      </c>
    </row>
    <row r="257" spans="1:2">
      <c r="A257" s="128" t="s">
        <v>1007</v>
      </c>
      <c r="B257" s="129" t="s">
        <v>1008</v>
      </c>
    </row>
    <row r="258" spans="1:2">
      <c r="A258" s="128" t="s">
        <v>1009</v>
      </c>
      <c r="B258" s="129" t="s">
        <v>1010</v>
      </c>
    </row>
    <row r="259" spans="1:2">
      <c r="A259" s="128" t="s">
        <v>1011</v>
      </c>
      <c r="B259" s="129" t="s">
        <v>1012</v>
      </c>
    </row>
    <row r="260" spans="1:2">
      <c r="A260" s="128" t="s">
        <v>1013</v>
      </c>
      <c r="B260" s="129" t="s">
        <v>1014</v>
      </c>
    </row>
    <row r="261" spans="1:2">
      <c r="A261" s="128" t="s">
        <v>1015</v>
      </c>
      <c r="B261" s="129" t="s">
        <v>1016</v>
      </c>
    </row>
    <row r="262" spans="1:2">
      <c r="A262" s="128" t="s">
        <v>1017</v>
      </c>
      <c r="B262" s="129" t="s">
        <v>1018</v>
      </c>
    </row>
    <row r="263" spans="1:2">
      <c r="A263" s="128" t="s">
        <v>1019</v>
      </c>
      <c r="B263" s="129" t="s">
        <v>1020</v>
      </c>
    </row>
    <row r="264" spans="1:2">
      <c r="A264" s="128" t="s">
        <v>1021</v>
      </c>
      <c r="B264" s="129" t="s">
        <v>1022</v>
      </c>
    </row>
    <row r="265" spans="1:2">
      <c r="A265" s="128" t="s">
        <v>1023</v>
      </c>
      <c r="B265" s="129" t="s">
        <v>1024</v>
      </c>
    </row>
    <row r="266" spans="1:2">
      <c r="A266" s="128" t="s">
        <v>1025</v>
      </c>
      <c r="B266" s="129" t="s">
        <v>1026</v>
      </c>
    </row>
    <row r="267" spans="1:2">
      <c r="A267" s="128" t="s">
        <v>1027</v>
      </c>
      <c r="B267" s="129" t="s">
        <v>249</v>
      </c>
    </row>
    <row r="268" spans="1:2">
      <c r="A268" s="128" t="s">
        <v>1028</v>
      </c>
      <c r="B268" s="129" t="s">
        <v>1029</v>
      </c>
    </row>
    <row r="269" spans="1:2" ht="26">
      <c r="A269" s="128" t="s">
        <v>1030</v>
      </c>
      <c r="B269" s="129" t="s">
        <v>1031</v>
      </c>
    </row>
    <row r="270" spans="1:2">
      <c r="A270" s="128" t="s">
        <v>1032</v>
      </c>
      <c r="B270" s="129" t="s">
        <v>66</v>
      </c>
    </row>
    <row r="271" spans="1:2">
      <c r="A271" s="128" t="s">
        <v>1033</v>
      </c>
      <c r="B271" s="129" t="s">
        <v>70</v>
      </c>
    </row>
    <row r="272" spans="1:2">
      <c r="A272" s="128" t="s">
        <v>1034</v>
      </c>
      <c r="B272" s="129" t="s">
        <v>1035</v>
      </c>
    </row>
    <row r="273" spans="1:2">
      <c r="A273" s="128" t="s">
        <v>1036</v>
      </c>
      <c r="B273" s="129" t="s">
        <v>1037</v>
      </c>
    </row>
    <row r="274" spans="1:2">
      <c r="A274" s="128" t="s">
        <v>1038</v>
      </c>
      <c r="B274" s="129" t="s">
        <v>67</v>
      </c>
    </row>
    <row r="275" spans="1:2">
      <c r="A275" s="128" t="s">
        <v>1039</v>
      </c>
      <c r="B275" s="129" t="s">
        <v>1040</v>
      </c>
    </row>
    <row r="276" spans="1:2">
      <c r="A276" s="128" t="s">
        <v>1041</v>
      </c>
      <c r="B276" s="129" t="s">
        <v>1042</v>
      </c>
    </row>
    <row r="277" spans="1:2">
      <c r="A277" s="128" t="s">
        <v>1043</v>
      </c>
      <c r="B277" s="129" t="s">
        <v>1044</v>
      </c>
    </row>
    <row r="278" spans="1:2">
      <c r="A278" s="128" t="s">
        <v>1045</v>
      </c>
      <c r="B278" s="129" t="s">
        <v>1046</v>
      </c>
    </row>
    <row r="279" spans="1:2">
      <c r="A279" s="128" t="s">
        <v>1047</v>
      </c>
      <c r="B279" s="129" t="s">
        <v>1048</v>
      </c>
    </row>
    <row r="280" spans="1:2">
      <c r="A280" s="128" t="s">
        <v>1049</v>
      </c>
      <c r="B280" s="129" t="s">
        <v>1050</v>
      </c>
    </row>
    <row r="281" spans="1:2">
      <c r="A281" s="128" t="s">
        <v>1051</v>
      </c>
      <c r="B281" s="129" t="s">
        <v>1052</v>
      </c>
    </row>
    <row r="282" spans="1:2">
      <c r="A282" s="128" t="s">
        <v>1053</v>
      </c>
      <c r="B282" s="129" t="s">
        <v>1054</v>
      </c>
    </row>
    <row r="283" spans="1:2" ht="26">
      <c r="A283" s="128" t="s">
        <v>1055</v>
      </c>
      <c r="B283" s="129" t="s">
        <v>1056</v>
      </c>
    </row>
    <row r="284" spans="1:2">
      <c r="A284" s="128" t="s">
        <v>1057</v>
      </c>
      <c r="B284" s="129" t="s">
        <v>1058</v>
      </c>
    </row>
    <row r="285" spans="1:2">
      <c r="A285" s="128" t="s">
        <v>1059</v>
      </c>
      <c r="B285" s="129" t="s">
        <v>1060</v>
      </c>
    </row>
    <row r="286" spans="1:2" ht="26">
      <c r="A286" s="128" t="s">
        <v>1061</v>
      </c>
      <c r="B286" s="129" t="s">
        <v>1062</v>
      </c>
    </row>
    <row r="287" spans="1:2">
      <c r="A287" s="128" t="s">
        <v>1063</v>
      </c>
      <c r="B287" s="129" t="s">
        <v>1064</v>
      </c>
    </row>
    <row r="288" spans="1:2">
      <c r="A288" s="128" t="s">
        <v>1065</v>
      </c>
      <c r="B288" s="129" t="s">
        <v>1066</v>
      </c>
    </row>
    <row r="289" spans="1:2">
      <c r="A289" s="128" t="s">
        <v>1067</v>
      </c>
      <c r="B289" s="129" t="s">
        <v>1068</v>
      </c>
    </row>
    <row r="290" spans="1:2">
      <c r="A290" s="128" t="s">
        <v>1069</v>
      </c>
      <c r="B290" s="129" t="s">
        <v>1070</v>
      </c>
    </row>
    <row r="291" spans="1:2">
      <c r="A291" s="128" t="s">
        <v>1071</v>
      </c>
      <c r="B291" s="129" t="s">
        <v>1072</v>
      </c>
    </row>
    <row r="292" spans="1:2">
      <c r="A292" s="128" t="s">
        <v>1073</v>
      </c>
      <c r="B292" s="129" t="s">
        <v>1074</v>
      </c>
    </row>
    <row r="293" spans="1:2">
      <c r="A293" s="128" t="s">
        <v>1075</v>
      </c>
      <c r="B293" s="129" t="s">
        <v>1076</v>
      </c>
    </row>
    <row r="294" spans="1:2" ht="26">
      <c r="A294" s="128" t="s">
        <v>1077</v>
      </c>
      <c r="B294" s="129" t="s">
        <v>1078</v>
      </c>
    </row>
    <row r="295" spans="1:2">
      <c r="A295" s="128" t="s">
        <v>1079</v>
      </c>
      <c r="B295" s="129" t="s">
        <v>1080</v>
      </c>
    </row>
    <row r="296" spans="1:2">
      <c r="A296" s="128" t="s">
        <v>1081</v>
      </c>
      <c r="B296" s="129" t="s">
        <v>1082</v>
      </c>
    </row>
    <row r="297" spans="1:2" ht="26">
      <c r="A297" s="128" t="s">
        <v>1083</v>
      </c>
      <c r="B297" s="129" t="s">
        <v>1084</v>
      </c>
    </row>
    <row r="298" spans="1:2" ht="26">
      <c r="A298" s="128" t="s">
        <v>1085</v>
      </c>
      <c r="B298" s="129" t="s">
        <v>1086</v>
      </c>
    </row>
    <row r="299" spans="1:2">
      <c r="A299" s="128" t="s">
        <v>1087</v>
      </c>
      <c r="B299" s="129" t="s">
        <v>1088</v>
      </c>
    </row>
    <row r="300" spans="1:2">
      <c r="A300" s="128" t="s">
        <v>1089</v>
      </c>
      <c r="B300" s="129" t="s">
        <v>1090</v>
      </c>
    </row>
    <row r="301" spans="1:2">
      <c r="A301" s="128" t="s">
        <v>1091</v>
      </c>
      <c r="B301" s="129" t="s">
        <v>1092</v>
      </c>
    </row>
    <row r="302" spans="1:2">
      <c r="A302" s="128" t="s">
        <v>1093</v>
      </c>
      <c r="B302" s="129" t="s">
        <v>1094</v>
      </c>
    </row>
    <row r="303" spans="1:2">
      <c r="A303" s="128" t="s">
        <v>1095</v>
      </c>
      <c r="B303" s="129" t="s">
        <v>1096</v>
      </c>
    </row>
    <row r="304" spans="1:2">
      <c r="A304" s="128" t="s">
        <v>1097</v>
      </c>
      <c r="B304" s="129" t="s">
        <v>1098</v>
      </c>
    </row>
    <row r="305" spans="1:2">
      <c r="A305" s="128" t="s">
        <v>1099</v>
      </c>
      <c r="B305" s="129" t="s">
        <v>1100</v>
      </c>
    </row>
    <row r="306" spans="1:2">
      <c r="A306" s="128" t="s">
        <v>1101</v>
      </c>
      <c r="B306" s="129" t="s">
        <v>1102</v>
      </c>
    </row>
    <row r="307" spans="1:2">
      <c r="A307" s="128" t="s">
        <v>1103</v>
      </c>
      <c r="B307" s="129" t="s">
        <v>1104</v>
      </c>
    </row>
    <row r="308" spans="1:2" ht="26">
      <c r="A308" s="128" t="s">
        <v>1105</v>
      </c>
      <c r="B308" s="129" t="s">
        <v>1106</v>
      </c>
    </row>
    <row r="309" spans="1:2" ht="26">
      <c r="A309" s="128" t="s">
        <v>1107</v>
      </c>
      <c r="B309" s="129" t="s">
        <v>1108</v>
      </c>
    </row>
    <row r="310" spans="1:2">
      <c r="A310" s="128" t="s">
        <v>1109</v>
      </c>
      <c r="B310" s="129" t="s">
        <v>1110</v>
      </c>
    </row>
    <row r="311" spans="1:2">
      <c r="A311" s="128" t="s">
        <v>1111</v>
      </c>
      <c r="B311" s="129" t="s">
        <v>1112</v>
      </c>
    </row>
    <row r="312" spans="1:2">
      <c r="A312" s="128" t="s">
        <v>1113</v>
      </c>
      <c r="B312" s="129" t="s">
        <v>1114</v>
      </c>
    </row>
    <row r="313" spans="1:2" ht="26">
      <c r="A313" s="128" t="s">
        <v>1115</v>
      </c>
      <c r="B313" s="129" t="s">
        <v>1116</v>
      </c>
    </row>
    <row r="314" spans="1:2">
      <c r="A314" s="128" t="s">
        <v>1117</v>
      </c>
      <c r="B314" s="129" t="s">
        <v>1118</v>
      </c>
    </row>
    <row r="315" spans="1:2">
      <c r="A315" s="128" t="s">
        <v>1119</v>
      </c>
      <c r="B315" s="129" t="s">
        <v>1120</v>
      </c>
    </row>
    <row r="316" spans="1:2">
      <c r="A316" s="128" t="s">
        <v>1121</v>
      </c>
      <c r="B316" s="129" t="s">
        <v>1122</v>
      </c>
    </row>
    <row r="317" spans="1:2">
      <c r="A317" s="128" t="s">
        <v>1123</v>
      </c>
      <c r="B317" s="129" t="s">
        <v>1124</v>
      </c>
    </row>
    <row r="318" spans="1:2" ht="26">
      <c r="A318" s="128" t="s">
        <v>1125</v>
      </c>
      <c r="B318" s="129" t="s">
        <v>1126</v>
      </c>
    </row>
    <row r="319" spans="1:2">
      <c r="A319" s="128" t="s">
        <v>1127</v>
      </c>
      <c r="B319" s="129" t="s">
        <v>1128</v>
      </c>
    </row>
    <row r="320" spans="1:2">
      <c r="A320" s="128" t="s">
        <v>1129</v>
      </c>
      <c r="B320" s="129" t="s">
        <v>1130</v>
      </c>
    </row>
    <row r="321" spans="1:2">
      <c r="A321" s="128" t="s">
        <v>1131</v>
      </c>
      <c r="B321" s="129" t="s">
        <v>1132</v>
      </c>
    </row>
    <row r="322" spans="1:2">
      <c r="A322" s="128" t="s">
        <v>1133</v>
      </c>
      <c r="B322" s="129" t="s">
        <v>1134</v>
      </c>
    </row>
    <row r="323" spans="1:2">
      <c r="A323" s="128" t="s">
        <v>1135</v>
      </c>
      <c r="B323" s="129" t="s">
        <v>1136</v>
      </c>
    </row>
    <row r="324" spans="1:2">
      <c r="A324" s="128" t="s">
        <v>1137</v>
      </c>
      <c r="B324" s="129" t="s">
        <v>1138</v>
      </c>
    </row>
    <row r="325" spans="1:2">
      <c r="A325" s="128" t="s">
        <v>1139</v>
      </c>
      <c r="B325" s="129" t="s">
        <v>1140</v>
      </c>
    </row>
    <row r="326" spans="1:2">
      <c r="A326" s="128" t="s">
        <v>1141</v>
      </c>
      <c r="B326" s="129" t="s">
        <v>1142</v>
      </c>
    </row>
    <row r="327" spans="1:2">
      <c r="A327" s="128" t="s">
        <v>1143</v>
      </c>
      <c r="B327" s="129" t="s">
        <v>182</v>
      </c>
    </row>
    <row r="328" spans="1:2">
      <c r="A328" s="128" t="s">
        <v>1144</v>
      </c>
      <c r="B328" s="129" t="s">
        <v>1145</v>
      </c>
    </row>
    <row r="329" spans="1:2">
      <c r="A329" s="128" t="s">
        <v>1146</v>
      </c>
      <c r="B329" s="129" t="s">
        <v>1147</v>
      </c>
    </row>
    <row r="330" spans="1:2">
      <c r="A330" s="128" t="s">
        <v>1148</v>
      </c>
      <c r="B330" s="129" t="s">
        <v>1149</v>
      </c>
    </row>
    <row r="331" spans="1:2">
      <c r="A331" s="128" t="s">
        <v>1150</v>
      </c>
      <c r="B331" s="129" t="s">
        <v>1151</v>
      </c>
    </row>
    <row r="332" spans="1:2">
      <c r="A332" s="128" t="s">
        <v>1152</v>
      </c>
      <c r="B332" s="129" t="s">
        <v>1153</v>
      </c>
    </row>
    <row r="333" spans="1:2" ht="26">
      <c r="A333" s="128" t="s">
        <v>1154</v>
      </c>
      <c r="B333" s="129" t="s">
        <v>1155</v>
      </c>
    </row>
    <row r="334" spans="1:2">
      <c r="A334" s="128" t="s">
        <v>1156</v>
      </c>
      <c r="B334" s="129" t="s">
        <v>1157</v>
      </c>
    </row>
    <row r="335" spans="1:2">
      <c r="A335" s="128" t="s">
        <v>1158</v>
      </c>
      <c r="B335" s="129" t="s">
        <v>1159</v>
      </c>
    </row>
    <row r="336" spans="1:2">
      <c r="A336" s="128" t="s">
        <v>1160</v>
      </c>
      <c r="B336" s="129" t="s">
        <v>1161</v>
      </c>
    </row>
    <row r="337" spans="1:2">
      <c r="A337" s="128" t="s">
        <v>1162</v>
      </c>
      <c r="B337" s="129" t="s">
        <v>1163</v>
      </c>
    </row>
    <row r="338" spans="1:2">
      <c r="A338" s="128" t="s">
        <v>1164</v>
      </c>
      <c r="B338" s="129" t="s">
        <v>1165</v>
      </c>
    </row>
    <row r="339" spans="1:2">
      <c r="A339" s="128" t="s">
        <v>1166</v>
      </c>
      <c r="B339" s="129" t="s">
        <v>1167</v>
      </c>
    </row>
    <row r="340" spans="1:2">
      <c r="A340" s="128" t="s">
        <v>1168</v>
      </c>
      <c r="B340" s="129" t="s">
        <v>1169</v>
      </c>
    </row>
    <row r="341" spans="1:2">
      <c r="A341" s="128" t="s">
        <v>1170</v>
      </c>
      <c r="B341" s="129" t="s">
        <v>1171</v>
      </c>
    </row>
    <row r="342" spans="1:2">
      <c r="A342" s="128" t="s">
        <v>1172</v>
      </c>
      <c r="B342" s="129" t="s">
        <v>1173</v>
      </c>
    </row>
    <row r="343" spans="1:2">
      <c r="A343" s="128" t="s">
        <v>1174</v>
      </c>
      <c r="B343" s="129" t="s">
        <v>1175</v>
      </c>
    </row>
    <row r="344" spans="1:2">
      <c r="A344" s="128" t="s">
        <v>1176</v>
      </c>
      <c r="B344" s="129" t="s">
        <v>1177</v>
      </c>
    </row>
    <row r="345" spans="1:2">
      <c r="A345" s="128" t="s">
        <v>1178</v>
      </c>
      <c r="B345" s="129" t="s">
        <v>1179</v>
      </c>
    </row>
    <row r="346" spans="1:2">
      <c r="A346" s="128" t="s">
        <v>1180</v>
      </c>
      <c r="B346" s="129" t="s">
        <v>1181</v>
      </c>
    </row>
    <row r="347" spans="1:2">
      <c r="A347" s="128" t="s">
        <v>1182</v>
      </c>
      <c r="B347" s="129" t="s">
        <v>1183</v>
      </c>
    </row>
    <row r="348" spans="1:2">
      <c r="A348" s="128" t="s">
        <v>1184</v>
      </c>
      <c r="B348" s="129" t="s">
        <v>1185</v>
      </c>
    </row>
    <row r="349" spans="1:2">
      <c r="A349" s="128" t="s">
        <v>1186</v>
      </c>
      <c r="B349" s="129" t="s">
        <v>1187</v>
      </c>
    </row>
    <row r="350" spans="1:2">
      <c r="A350" s="128" t="s">
        <v>1188</v>
      </c>
      <c r="B350" s="129" t="s">
        <v>1189</v>
      </c>
    </row>
    <row r="351" spans="1:2">
      <c r="A351" s="128" t="s">
        <v>1190</v>
      </c>
      <c r="B351" s="129" t="s">
        <v>1191</v>
      </c>
    </row>
    <row r="352" spans="1:2">
      <c r="A352" s="128" t="s">
        <v>1192</v>
      </c>
      <c r="B352" s="129" t="s">
        <v>1193</v>
      </c>
    </row>
    <row r="353" spans="1:2">
      <c r="A353" s="128" t="s">
        <v>1194</v>
      </c>
      <c r="B353" s="129" t="s">
        <v>1195</v>
      </c>
    </row>
    <row r="354" spans="1:2">
      <c r="A354" s="128" t="s">
        <v>1196</v>
      </c>
      <c r="B354" s="129" t="s">
        <v>1197</v>
      </c>
    </row>
    <row r="355" spans="1:2">
      <c r="A355" s="128" t="s">
        <v>1198</v>
      </c>
      <c r="B355" s="129" t="s">
        <v>1199</v>
      </c>
    </row>
    <row r="356" spans="1:2">
      <c r="A356" s="128" t="s">
        <v>1200</v>
      </c>
      <c r="B356" s="129" t="s">
        <v>1201</v>
      </c>
    </row>
    <row r="357" spans="1:2">
      <c r="A357" s="128" t="s">
        <v>1202</v>
      </c>
      <c r="B357" s="129" t="s">
        <v>1203</v>
      </c>
    </row>
    <row r="358" spans="1:2">
      <c r="A358" s="128" t="s">
        <v>1204</v>
      </c>
      <c r="B358" s="129" t="s">
        <v>1205</v>
      </c>
    </row>
    <row r="359" spans="1:2">
      <c r="A359" s="128" t="s">
        <v>1206</v>
      </c>
      <c r="B359" s="129" t="s">
        <v>1207</v>
      </c>
    </row>
    <row r="360" spans="1:2">
      <c r="A360" s="128" t="s">
        <v>1208</v>
      </c>
      <c r="B360" s="129" t="s">
        <v>1209</v>
      </c>
    </row>
    <row r="361" spans="1:2">
      <c r="A361" s="128" t="s">
        <v>1210</v>
      </c>
      <c r="B361" s="129" t="s">
        <v>1211</v>
      </c>
    </row>
    <row r="362" spans="1:2">
      <c r="A362" s="128" t="s">
        <v>1212</v>
      </c>
      <c r="B362" s="129" t="s">
        <v>1213</v>
      </c>
    </row>
    <row r="363" spans="1:2">
      <c r="A363" s="128" t="s">
        <v>1214</v>
      </c>
      <c r="B363" s="129" t="s">
        <v>1215</v>
      </c>
    </row>
    <row r="364" spans="1:2">
      <c r="A364" s="128" t="s">
        <v>1216</v>
      </c>
      <c r="B364" s="129" t="s">
        <v>1217</v>
      </c>
    </row>
    <row r="365" spans="1:2">
      <c r="A365" s="128" t="s">
        <v>1218</v>
      </c>
      <c r="B365" s="129" t="s">
        <v>1219</v>
      </c>
    </row>
    <row r="366" spans="1:2">
      <c r="A366" s="128" t="s">
        <v>1220</v>
      </c>
      <c r="B366" s="129" t="s">
        <v>1221</v>
      </c>
    </row>
    <row r="367" spans="1:2">
      <c r="A367" s="128" t="s">
        <v>1222</v>
      </c>
      <c r="B367" s="129" t="s">
        <v>1223</v>
      </c>
    </row>
    <row r="368" spans="1:2">
      <c r="A368" s="128" t="s">
        <v>1224</v>
      </c>
      <c r="B368" s="129" t="s">
        <v>1225</v>
      </c>
    </row>
    <row r="369" spans="1:2">
      <c r="A369" s="128" t="s">
        <v>1226</v>
      </c>
      <c r="B369" s="129" t="s">
        <v>1227</v>
      </c>
    </row>
    <row r="370" spans="1:2">
      <c r="A370" s="128" t="s">
        <v>1228</v>
      </c>
      <c r="B370" s="129" t="s">
        <v>1229</v>
      </c>
    </row>
    <row r="371" spans="1:2">
      <c r="A371" s="128" t="s">
        <v>1230</v>
      </c>
      <c r="B371" s="129" t="s">
        <v>1231</v>
      </c>
    </row>
    <row r="372" spans="1:2">
      <c r="A372" s="128" t="s">
        <v>1232</v>
      </c>
      <c r="B372" s="129" t="s">
        <v>1233</v>
      </c>
    </row>
    <row r="373" spans="1:2">
      <c r="A373" s="128" t="s">
        <v>1234</v>
      </c>
      <c r="B373" s="129" t="s">
        <v>1235</v>
      </c>
    </row>
    <row r="374" spans="1:2">
      <c r="A374" s="128" t="s">
        <v>1236</v>
      </c>
      <c r="B374" s="129" t="s">
        <v>1237</v>
      </c>
    </row>
    <row r="375" spans="1:2">
      <c r="A375" s="128" t="s">
        <v>1238</v>
      </c>
      <c r="B375" s="129" t="s">
        <v>1239</v>
      </c>
    </row>
    <row r="376" spans="1:2">
      <c r="A376" s="128" t="s">
        <v>1240</v>
      </c>
      <c r="B376" s="129" t="s">
        <v>1241</v>
      </c>
    </row>
    <row r="377" spans="1:2">
      <c r="A377" s="128" t="s">
        <v>1242</v>
      </c>
      <c r="B377" s="129" t="s">
        <v>1243</v>
      </c>
    </row>
    <row r="378" spans="1:2">
      <c r="A378" s="128" t="s">
        <v>1244</v>
      </c>
      <c r="B378" s="129" t="s">
        <v>1245</v>
      </c>
    </row>
    <row r="379" spans="1:2">
      <c r="A379" s="128" t="s">
        <v>1246</v>
      </c>
      <c r="B379" s="129" t="s">
        <v>1247</v>
      </c>
    </row>
    <row r="380" spans="1:2">
      <c r="A380" s="128" t="s">
        <v>1248</v>
      </c>
      <c r="B380" s="129" t="s">
        <v>1249</v>
      </c>
    </row>
    <row r="381" spans="1:2">
      <c r="A381" s="128" t="s">
        <v>1250</v>
      </c>
      <c r="B381" s="129" t="s">
        <v>1251</v>
      </c>
    </row>
    <row r="382" spans="1:2">
      <c r="A382" s="128" t="s">
        <v>1252</v>
      </c>
      <c r="B382" s="129" t="s">
        <v>1253</v>
      </c>
    </row>
    <row r="383" spans="1:2">
      <c r="A383" s="128" t="s">
        <v>1254</v>
      </c>
      <c r="B383" s="129" t="s">
        <v>1255</v>
      </c>
    </row>
    <row r="384" spans="1:2">
      <c r="A384" s="128" t="s">
        <v>1256</v>
      </c>
      <c r="B384" s="129" t="s">
        <v>1257</v>
      </c>
    </row>
    <row r="385" spans="1:2">
      <c r="A385" s="128" t="s">
        <v>1258</v>
      </c>
      <c r="B385" s="129" t="s">
        <v>1259</v>
      </c>
    </row>
    <row r="386" spans="1:2">
      <c r="A386" s="128" t="s">
        <v>1260</v>
      </c>
      <c r="B386" s="129" t="s">
        <v>1261</v>
      </c>
    </row>
    <row r="387" spans="1:2">
      <c r="A387" s="128" t="s">
        <v>1262</v>
      </c>
      <c r="B387" s="129" t="s">
        <v>1263</v>
      </c>
    </row>
    <row r="388" spans="1:2">
      <c r="A388" s="128" t="s">
        <v>1264</v>
      </c>
      <c r="B388" s="129" t="s">
        <v>1265</v>
      </c>
    </row>
    <row r="389" spans="1:2">
      <c r="A389" s="128" t="s">
        <v>1266</v>
      </c>
      <c r="B389" s="129" t="s">
        <v>1267</v>
      </c>
    </row>
    <row r="390" spans="1:2">
      <c r="A390" s="128" t="s">
        <v>1268</v>
      </c>
      <c r="B390" s="129" t="s">
        <v>1269</v>
      </c>
    </row>
    <row r="391" spans="1:2">
      <c r="A391" s="128" t="s">
        <v>1270</v>
      </c>
      <c r="B391" s="129" t="s">
        <v>1271</v>
      </c>
    </row>
    <row r="392" spans="1:2">
      <c r="A392" s="128" t="s">
        <v>1272</v>
      </c>
      <c r="B392" s="129" t="s">
        <v>1273</v>
      </c>
    </row>
    <row r="393" spans="1:2">
      <c r="A393" s="128" t="s">
        <v>1274</v>
      </c>
      <c r="B393" s="129" t="s">
        <v>1275</v>
      </c>
    </row>
    <row r="394" spans="1:2">
      <c r="A394" s="128" t="s">
        <v>1276</v>
      </c>
      <c r="B394" s="129" t="s">
        <v>1277</v>
      </c>
    </row>
    <row r="395" spans="1:2">
      <c r="A395" s="128" t="s">
        <v>1278</v>
      </c>
      <c r="B395" s="129" t="s">
        <v>1279</v>
      </c>
    </row>
    <row r="396" spans="1:2">
      <c r="A396" s="128" t="s">
        <v>1280</v>
      </c>
      <c r="B396" s="129" t="s">
        <v>1281</v>
      </c>
    </row>
    <row r="397" spans="1:2">
      <c r="A397" s="128" t="s">
        <v>1282</v>
      </c>
      <c r="B397" s="129" t="s">
        <v>1283</v>
      </c>
    </row>
    <row r="398" spans="1:2">
      <c r="A398" s="128" t="s">
        <v>1284</v>
      </c>
      <c r="B398" s="129" t="s">
        <v>1285</v>
      </c>
    </row>
    <row r="399" spans="1:2">
      <c r="A399" s="128" t="s">
        <v>1286</v>
      </c>
      <c r="B399" s="129" t="s">
        <v>1287</v>
      </c>
    </row>
    <row r="400" spans="1:2">
      <c r="A400" s="128" t="s">
        <v>1288</v>
      </c>
      <c r="B400" s="129" t="s">
        <v>1289</v>
      </c>
    </row>
    <row r="401" spans="1:2">
      <c r="A401" s="128" t="s">
        <v>1290</v>
      </c>
      <c r="B401" s="129" t="s">
        <v>1291</v>
      </c>
    </row>
    <row r="402" spans="1:2">
      <c r="A402" s="128" t="s">
        <v>1292</v>
      </c>
      <c r="B402" s="129" t="s">
        <v>1293</v>
      </c>
    </row>
    <row r="403" spans="1:2">
      <c r="A403" s="128" t="s">
        <v>1294</v>
      </c>
      <c r="B403" s="129" t="s">
        <v>1295</v>
      </c>
    </row>
    <row r="404" spans="1:2">
      <c r="A404" s="128" t="s">
        <v>1296</v>
      </c>
      <c r="B404" s="129" t="s">
        <v>1297</v>
      </c>
    </row>
    <row r="405" spans="1:2">
      <c r="A405" s="128" t="s">
        <v>1298</v>
      </c>
      <c r="B405" s="129" t="s">
        <v>1299</v>
      </c>
    </row>
    <row r="406" spans="1:2" ht="26">
      <c r="A406" s="128" t="s">
        <v>1300</v>
      </c>
      <c r="B406" s="129" t="s">
        <v>1301</v>
      </c>
    </row>
    <row r="407" spans="1:2" ht="26">
      <c r="A407" s="128" t="s">
        <v>1302</v>
      </c>
      <c r="B407" s="129" t="s">
        <v>1303</v>
      </c>
    </row>
    <row r="408" spans="1:2">
      <c r="A408" s="128" t="s">
        <v>1304</v>
      </c>
      <c r="B408" s="129" t="s">
        <v>1305</v>
      </c>
    </row>
    <row r="409" spans="1:2">
      <c r="A409" s="128" t="s">
        <v>1306</v>
      </c>
      <c r="B409" s="129" t="s">
        <v>1307</v>
      </c>
    </row>
    <row r="410" spans="1:2">
      <c r="A410" s="128" t="s">
        <v>1308</v>
      </c>
      <c r="B410" s="129" t="s">
        <v>1309</v>
      </c>
    </row>
    <row r="411" spans="1:2">
      <c r="A411" s="128" t="s">
        <v>1310</v>
      </c>
      <c r="B411" s="129" t="s">
        <v>1311</v>
      </c>
    </row>
    <row r="412" spans="1:2">
      <c r="A412" s="128" t="s">
        <v>1312</v>
      </c>
      <c r="B412" s="129" t="s">
        <v>1313</v>
      </c>
    </row>
    <row r="413" spans="1:2" ht="26">
      <c r="A413" s="128" t="s">
        <v>1314</v>
      </c>
      <c r="B413" s="129" t="s">
        <v>1315</v>
      </c>
    </row>
    <row r="414" spans="1:2">
      <c r="A414" s="128" t="s">
        <v>1316</v>
      </c>
      <c r="B414" s="129" t="s">
        <v>1317</v>
      </c>
    </row>
    <row r="415" spans="1:2">
      <c r="A415" s="128" t="s">
        <v>1318</v>
      </c>
      <c r="B415" s="129" t="s">
        <v>1319</v>
      </c>
    </row>
    <row r="416" spans="1:2">
      <c r="A416" s="128" t="s">
        <v>1320</v>
      </c>
      <c r="B416" s="129" t="s">
        <v>1321</v>
      </c>
    </row>
    <row r="417" spans="1:2">
      <c r="A417" s="128" t="s">
        <v>1322</v>
      </c>
      <c r="B417" s="129" t="s">
        <v>1323</v>
      </c>
    </row>
    <row r="418" spans="1:2">
      <c r="A418" s="128" t="s">
        <v>1324</v>
      </c>
      <c r="B418" s="129" t="s">
        <v>1325</v>
      </c>
    </row>
    <row r="419" spans="1:2">
      <c r="A419" s="128" t="s">
        <v>1326</v>
      </c>
      <c r="B419" s="129" t="s">
        <v>1327</v>
      </c>
    </row>
    <row r="420" spans="1:2">
      <c r="A420" s="128" t="s">
        <v>1328</v>
      </c>
      <c r="B420" s="129" t="s">
        <v>1329</v>
      </c>
    </row>
    <row r="421" spans="1:2">
      <c r="A421" s="128" t="s">
        <v>1330</v>
      </c>
      <c r="B421" s="129" t="s">
        <v>1331</v>
      </c>
    </row>
    <row r="422" spans="1:2">
      <c r="A422" s="128" t="s">
        <v>1332</v>
      </c>
      <c r="B422" s="129" t="s">
        <v>1333</v>
      </c>
    </row>
    <row r="423" spans="1:2">
      <c r="A423" s="128" t="s">
        <v>1334</v>
      </c>
      <c r="B423" s="129" t="s">
        <v>1335</v>
      </c>
    </row>
    <row r="424" spans="1:2">
      <c r="A424" s="128" t="s">
        <v>1336</v>
      </c>
      <c r="B424" s="129" t="s">
        <v>1337</v>
      </c>
    </row>
    <row r="425" spans="1:2">
      <c r="A425" s="128" t="s">
        <v>1338</v>
      </c>
      <c r="B425" s="129" t="s">
        <v>1339</v>
      </c>
    </row>
    <row r="426" spans="1:2">
      <c r="A426" s="128" t="s">
        <v>1340</v>
      </c>
      <c r="B426" s="129" t="s">
        <v>1341</v>
      </c>
    </row>
    <row r="427" spans="1:2">
      <c r="A427" s="128" t="s">
        <v>1342</v>
      </c>
      <c r="B427" s="129" t="s">
        <v>1343</v>
      </c>
    </row>
    <row r="428" spans="1:2">
      <c r="A428" s="128" t="s">
        <v>1344</v>
      </c>
      <c r="B428" s="129" t="s">
        <v>1345</v>
      </c>
    </row>
    <row r="429" spans="1:2">
      <c r="A429" s="128" t="s">
        <v>1346</v>
      </c>
      <c r="B429" s="129" t="s">
        <v>1347</v>
      </c>
    </row>
    <row r="430" spans="1:2">
      <c r="A430" s="128" t="s">
        <v>1348</v>
      </c>
      <c r="B430" s="129" t="s">
        <v>1349</v>
      </c>
    </row>
    <row r="431" spans="1:2">
      <c r="A431" s="128" t="s">
        <v>1350</v>
      </c>
      <c r="B431" s="129" t="s">
        <v>1351</v>
      </c>
    </row>
    <row r="432" spans="1:2">
      <c r="A432" s="128" t="s">
        <v>1352</v>
      </c>
      <c r="B432" s="129" t="s">
        <v>1353</v>
      </c>
    </row>
    <row r="433" spans="1:2">
      <c r="A433" s="128" t="s">
        <v>1354</v>
      </c>
      <c r="B433" s="129" t="s">
        <v>1355</v>
      </c>
    </row>
    <row r="434" spans="1:2">
      <c r="A434" s="128" t="s">
        <v>1356</v>
      </c>
      <c r="B434" s="129" t="s">
        <v>1357</v>
      </c>
    </row>
    <row r="435" spans="1:2">
      <c r="A435" s="128" t="s">
        <v>1358</v>
      </c>
      <c r="B435" s="129" t="s">
        <v>1359</v>
      </c>
    </row>
    <row r="436" spans="1:2">
      <c r="A436" s="128" t="s">
        <v>1360</v>
      </c>
      <c r="B436" s="129" t="s">
        <v>1361</v>
      </c>
    </row>
    <row r="437" spans="1:2">
      <c r="A437" s="128" t="s">
        <v>1362</v>
      </c>
      <c r="B437" s="129" t="s">
        <v>1363</v>
      </c>
    </row>
    <row r="438" spans="1:2">
      <c r="A438" s="128" t="s">
        <v>1364</v>
      </c>
      <c r="B438" s="129" t="s">
        <v>1365</v>
      </c>
    </row>
    <row r="439" spans="1:2">
      <c r="A439" s="128" t="s">
        <v>1366</v>
      </c>
      <c r="B439" s="129" t="s">
        <v>1367</v>
      </c>
    </row>
    <row r="440" spans="1:2">
      <c r="A440" s="128" t="s">
        <v>1368</v>
      </c>
      <c r="B440" s="129" t="s">
        <v>1369</v>
      </c>
    </row>
    <row r="441" spans="1:2">
      <c r="A441" s="128" t="s">
        <v>1370</v>
      </c>
      <c r="B441" s="129" t="s">
        <v>1371</v>
      </c>
    </row>
    <row r="442" spans="1:2">
      <c r="A442" s="128" t="s">
        <v>1372</v>
      </c>
      <c r="B442" s="129" t="s">
        <v>1373</v>
      </c>
    </row>
    <row r="443" spans="1:2">
      <c r="A443" s="128" t="s">
        <v>1374</v>
      </c>
      <c r="B443" s="129" t="s">
        <v>1375</v>
      </c>
    </row>
    <row r="444" spans="1:2">
      <c r="A444" s="128" t="s">
        <v>1376</v>
      </c>
      <c r="B444" s="129" t="s">
        <v>1377</v>
      </c>
    </row>
    <row r="445" spans="1:2">
      <c r="A445" s="128" t="s">
        <v>1378</v>
      </c>
      <c r="B445" s="129" t="s">
        <v>1379</v>
      </c>
    </row>
    <row r="446" spans="1:2">
      <c r="A446" s="128" t="s">
        <v>1380</v>
      </c>
      <c r="B446" s="129" t="s">
        <v>1381</v>
      </c>
    </row>
    <row r="447" spans="1:2">
      <c r="A447" s="128" t="s">
        <v>1382</v>
      </c>
      <c r="B447" s="129" t="s">
        <v>1383</v>
      </c>
    </row>
    <row r="448" spans="1:2">
      <c r="A448" s="128" t="s">
        <v>1384</v>
      </c>
      <c r="B448" s="129" t="s">
        <v>1385</v>
      </c>
    </row>
    <row r="449" spans="1:2">
      <c r="A449" s="128" t="s">
        <v>1386</v>
      </c>
      <c r="B449" s="129" t="s">
        <v>1387</v>
      </c>
    </row>
    <row r="450" spans="1:2">
      <c r="A450" s="128" t="s">
        <v>1388</v>
      </c>
      <c r="B450" s="129" t="s">
        <v>1389</v>
      </c>
    </row>
    <row r="451" spans="1:2">
      <c r="A451" s="128" t="s">
        <v>1390</v>
      </c>
      <c r="B451" s="129" t="s">
        <v>1391</v>
      </c>
    </row>
    <row r="452" spans="1:2">
      <c r="A452" s="128" t="s">
        <v>1392</v>
      </c>
      <c r="B452" s="129" t="s">
        <v>1393</v>
      </c>
    </row>
    <row r="453" spans="1:2">
      <c r="A453" s="128" t="s">
        <v>1394</v>
      </c>
      <c r="B453" s="129" t="s">
        <v>1395</v>
      </c>
    </row>
    <row r="454" spans="1:2" ht="26">
      <c r="A454" s="128" t="s">
        <v>1396</v>
      </c>
      <c r="B454" s="129" t="s">
        <v>1397</v>
      </c>
    </row>
    <row r="455" spans="1:2">
      <c r="A455" s="128" t="s">
        <v>1398</v>
      </c>
      <c r="B455" s="129" t="s">
        <v>1399</v>
      </c>
    </row>
    <row r="456" spans="1:2">
      <c r="A456" s="128" t="s">
        <v>1400</v>
      </c>
      <c r="B456" s="129" t="s">
        <v>1401</v>
      </c>
    </row>
    <row r="457" spans="1:2">
      <c r="A457" s="128" t="s">
        <v>1402</v>
      </c>
      <c r="B457" s="129" t="s">
        <v>1403</v>
      </c>
    </row>
    <row r="458" spans="1:2">
      <c r="A458" s="128" t="s">
        <v>1404</v>
      </c>
      <c r="B458" s="129" t="s">
        <v>1405</v>
      </c>
    </row>
    <row r="459" spans="1:2">
      <c r="A459" s="128" t="s">
        <v>1406</v>
      </c>
      <c r="B459" s="129" t="s">
        <v>1407</v>
      </c>
    </row>
    <row r="460" spans="1:2">
      <c r="A460" s="128" t="s">
        <v>1408</v>
      </c>
      <c r="B460" s="129" t="s">
        <v>1409</v>
      </c>
    </row>
    <row r="461" spans="1:2">
      <c r="A461" s="128" t="s">
        <v>1410</v>
      </c>
      <c r="B461" s="129" t="s">
        <v>1411</v>
      </c>
    </row>
    <row r="462" spans="1:2">
      <c r="A462" s="128" t="s">
        <v>1412</v>
      </c>
      <c r="B462" s="129" t="s">
        <v>1413</v>
      </c>
    </row>
    <row r="463" spans="1:2">
      <c r="A463" s="128" t="s">
        <v>1414</v>
      </c>
      <c r="B463" s="129" t="s">
        <v>1415</v>
      </c>
    </row>
    <row r="464" spans="1:2">
      <c r="A464" s="128" t="s">
        <v>1416</v>
      </c>
      <c r="B464" s="129" t="s">
        <v>1417</v>
      </c>
    </row>
    <row r="465" spans="1:2">
      <c r="A465" s="128" t="s">
        <v>1418</v>
      </c>
      <c r="B465" s="129" t="s">
        <v>1419</v>
      </c>
    </row>
    <row r="466" spans="1:2">
      <c r="A466" s="128" t="s">
        <v>1420</v>
      </c>
      <c r="B466" s="129" t="s">
        <v>1421</v>
      </c>
    </row>
    <row r="467" spans="1:2">
      <c r="A467" s="128" t="s">
        <v>1422</v>
      </c>
      <c r="B467" s="129" t="s">
        <v>1423</v>
      </c>
    </row>
    <row r="468" spans="1:2">
      <c r="A468" s="128" t="s">
        <v>1424</v>
      </c>
      <c r="B468" s="129" t="s">
        <v>1425</v>
      </c>
    </row>
    <row r="469" spans="1:2">
      <c r="A469" s="128" t="s">
        <v>1426</v>
      </c>
      <c r="B469" s="129" t="s">
        <v>1427</v>
      </c>
    </row>
    <row r="470" spans="1:2">
      <c r="A470" s="128" t="s">
        <v>1428</v>
      </c>
      <c r="B470" s="129" t="s">
        <v>1429</v>
      </c>
    </row>
    <row r="471" spans="1:2">
      <c r="A471" s="128" t="s">
        <v>1430</v>
      </c>
      <c r="B471" s="129" t="s">
        <v>1431</v>
      </c>
    </row>
    <row r="472" spans="1:2">
      <c r="A472" s="128" t="s">
        <v>1432</v>
      </c>
      <c r="B472" s="129" t="s">
        <v>1433</v>
      </c>
    </row>
    <row r="473" spans="1:2">
      <c r="A473" s="128" t="s">
        <v>1434</v>
      </c>
      <c r="B473" s="129" t="s">
        <v>1435</v>
      </c>
    </row>
    <row r="474" spans="1:2">
      <c r="A474" s="128" t="s">
        <v>1436</v>
      </c>
      <c r="B474" s="129" t="s">
        <v>1437</v>
      </c>
    </row>
    <row r="475" spans="1:2">
      <c r="A475" s="128" t="s">
        <v>1438</v>
      </c>
      <c r="B475" s="129" t="s">
        <v>1439</v>
      </c>
    </row>
    <row r="476" spans="1:2">
      <c r="A476" s="128" t="s">
        <v>1440</v>
      </c>
      <c r="B476" s="129" t="s">
        <v>1441</v>
      </c>
    </row>
    <row r="477" spans="1:2">
      <c r="A477" s="128" t="s">
        <v>1442</v>
      </c>
      <c r="B477" s="129" t="s">
        <v>1443</v>
      </c>
    </row>
    <row r="478" spans="1:2">
      <c r="A478" s="128" t="s">
        <v>1444</v>
      </c>
      <c r="B478" s="129" t="s">
        <v>1445</v>
      </c>
    </row>
    <row r="479" spans="1:2">
      <c r="A479" s="128" t="s">
        <v>1446</v>
      </c>
      <c r="B479" s="129" t="s">
        <v>1447</v>
      </c>
    </row>
    <row r="480" spans="1:2">
      <c r="A480" s="128" t="s">
        <v>1448</v>
      </c>
      <c r="B480" s="129" t="s">
        <v>1449</v>
      </c>
    </row>
    <row r="481" spans="1:2">
      <c r="A481" s="128" t="s">
        <v>1450</v>
      </c>
      <c r="B481" s="129" t="s">
        <v>1451</v>
      </c>
    </row>
    <row r="482" spans="1:2">
      <c r="A482" s="128" t="s">
        <v>1452</v>
      </c>
      <c r="B482" s="129" t="s">
        <v>1453</v>
      </c>
    </row>
    <row r="483" spans="1:2">
      <c r="A483" s="128" t="s">
        <v>1454</v>
      </c>
      <c r="B483" s="129" t="s">
        <v>1455</v>
      </c>
    </row>
    <row r="484" spans="1:2">
      <c r="A484" s="128" t="s">
        <v>1456</v>
      </c>
      <c r="B484" s="129" t="s">
        <v>1457</v>
      </c>
    </row>
    <row r="485" spans="1:2">
      <c r="A485" s="128" t="s">
        <v>1458</v>
      </c>
      <c r="B485" s="129" t="s">
        <v>1459</v>
      </c>
    </row>
    <row r="486" spans="1:2">
      <c r="A486" s="128" t="s">
        <v>1460</v>
      </c>
      <c r="B486" s="129" t="s">
        <v>1461</v>
      </c>
    </row>
    <row r="487" spans="1:2">
      <c r="A487" s="128" t="s">
        <v>1462</v>
      </c>
      <c r="B487" s="129" t="s">
        <v>1463</v>
      </c>
    </row>
    <row r="488" spans="1:2">
      <c r="A488" s="128" t="s">
        <v>1464</v>
      </c>
      <c r="B488" s="129" t="s">
        <v>1465</v>
      </c>
    </row>
    <row r="489" spans="1:2">
      <c r="A489" s="128" t="s">
        <v>1466</v>
      </c>
      <c r="B489" s="129" t="s">
        <v>1467</v>
      </c>
    </row>
    <row r="490" spans="1:2">
      <c r="A490" s="128" t="s">
        <v>1468</v>
      </c>
      <c r="B490" s="129" t="s">
        <v>1469</v>
      </c>
    </row>
    <row r="491" spans="1:2">
      <c r="A491" s="128" t="s">
        <v>1470</v>
      </c>
      <c r="B491" s="129" t="s">
        <v>1471</v>
      </c>
    </row>
    <row r="492" spans="1:2">
      <c r="A492" s="128" t="s">
        <v>1472</v>
      </c>
      <c r="B492" s="129" t="s">
        <v>1473</v>
      </c>
    </row>
    <row r="493" spans="1:2">
      <c r="A493" s="128" t="s">
        <v>1474</v>
      </c>
      <c r="B493" s="129" t="s">
        <v>1475</v>
      </c>
    </row>
    <row r="494" spans="1:2">
      <c r="A494" s="128" t="s">
        <v>1476</v>
      </c>
      <c r="B494" s="129" t="s">
        <v>1477</v>
      </c>
    </row>
    <row r="495" spans="1:2">
      <c r="A495" s="128" t="s">
        <v>1478</v>
      </c>
      <c r="B495" s="129" t="s">
        <v>1479</v>
      </c>
    </row>
    <row r="496" spans="1:2">
      <c r="A496" s="128" t="s">
        <v>1480</v>
      </c>
      <c r="B496" s="129" t="s">
        <v>1481</v>
      </c>
    </row>
    <row r="497" spans="1:2">
      <c r="A497" s="128" t="s">
        <v>1482</v>
      </c>
      <c r="B497" s="129" t="s">
        <v>1483</v>
      </c>
    </row>
    <row r="498" spans="1:2">
      <c r="A498" s="128" t="s">
        <v>1484</v>
      </c>
      <c r="B498" s="129" t="s">
        <v>1485</v>
      </c>
    </row>
    <row r="499" spans="1:2">
      <c r="A499" s="128" t="s">
        <v>1486</v>
      </c>
      <c r="B499" s="129" t="s">
        <v>1487</v>
      </c>
    </row>
    <row r="500" spans="1:2">
      <c r="A500" s="128" t="s">
        <v>1488</v>
      </c>
      <c r="B500" s="129" t="s">
        <v>1489</v>
      </c>
    </row>
    <row r="501" spans="1:2">
      <c r="A501" s="128" t="s">
        <v>1490</v>
      </c>
      <c r="B501" s="129" t="s">
        <v>1491</v>
      </c>
    </row>
    <row r="502" spans="1:2">
      <c r="A502" s="128" t="s">
        <v>1492</v>
      </c>
      <c r="B502" s="129" t="s">
        <v>1493</v>
      </c>
    </row>
    <row r="503" spans="1:2">
      <c r="A503" s="128" t="s">
        <v>1494</v>
      </c>
      <c r="B503" s="129" t="s">
        <v>274</v>
      </c>
    </row>
    <row r="504" spans="1:2">
      <c r="A504" s="128" t="s">
        <v>1495</v>
      </c>
      <c r="B504" s="129" t="s">
        <v>1496</v>
      </c>
    </row>
    <row r="505" spans="1:2">
      <c r="A505" s="128" t="s">
        <v>1497</v>
      </c>
      <c r="B505" s="129" t="s">
        <v>1498</v>
      </c>
    </row>
    <row r="506" spans="1:2">
      <c r="A506" s="128" t="s">
        <v>1499</v>
      </c>
      <c r="B506" s="129" t="s">
        <v>1500</v>
      </c>
    </row>
    <row r="507" spans="1:2">
      <c r="A507" s="128" t="s">
        <v>1501</v>
      </c>
      <c r="B507" s="129" t="s">
        <v>1502</v>
      </c>
    </row>
    <row r="508" spans="1:2">
      <c r="A508" s="128" t="s">
        <v>1503</v>
      </c>
      <c r="B508" s="129" t="s">
        <v>1504</v>
      </c>
    </row>
    <row r="509" spans="1:2">
      <c r="A509" s="128" t="s">
        <v>1505</v>
      </c>
      <c r="B509" s="129" t="s">
        <v>1506</v>
      </c>
    </row>
    <row r="510" spans="1:2">
      <c r="A510" s="128" t="s">
        <v>1507</v>
      </c>
      <c r="B510" s="129" t="s">
        <v>1508</v>
      </c>
    </row>
    <row r="511" spans="1:2">
      <c r="A511" s="128" t="s">
        <v>1509</v>
      </c>
      <c r="B511" s="129" t="s">
        <v>1510</v>
      </c>
    </row>
    <row r="512" spans="1:2">
      <c r="A512" s="128" t="s">
        <v>1511</v>
      </c>
      <c r="B512" s="129" t="s">
        <v>1512</v>
      </c>
    </row>
    <row r="513" spans="1:2">
      <c r="A513" s="128" t="s">
        <v>1513</v>
      </c>
      <c r="B513" s="129" t="s">
        <v>1514</v>
      </c>
    </row>
    <row r="514" spans="1:2">
      <c r="A514" s="128" t="s">
        <v>1515</v>
      </c>
      <c r="B514" s="129" t="s">
        <v>1516</v>
      </c>
    </row>
    <row r="515" spans="1:2">
      <c r="A515" s="128" t="s">
        <v>1517</v>
      </c>
      <c r="B515" s="129" t="s">
        <v>1518</v>
      </c>
    </row>
    <row r="516" spans="1:2">
      <c r="A516" s="128" t="s">
        <v>1519</v>
      </c>
      <c r="B516" s="129" t="s">
        <v>1520</v>
      </c>
    </row>
    <row r="517" spans="1:2">
      <c r="A517" s="128" t="s">
        <v>1521</v>
      </c>
      <c r="B517" s="129" t="s">
        <v>1522</v>
      </c>
    </row>
    <row r="518" spans="1:2">
      <c r="A518" s="128" t="s">
        <v>1523</v>
      </c>
      <c r="B518" s="129" t="s">
        <v>1524</v>
      </c>
    </row>
    <row r="519" spans="1:2">
      <c r="A519" s="128" t="s">
        <v>1525</v>
      </c>
      <c r="B519" s="129" t="s">
        <v>1526</v>
      </c>
    </row>
    <row r="520" spans="1:2">
      <c r="A520" s="128" t="s">
        <v>1527</v>
      </c>
      <c r="B520" s="129" t="s">
        <v>1528</v>
      </c>
    </row>
    <row r="521" spans="1:2">
      <c r="A521" s="128" t="s">
        <v>1529</v>
      </c>
      <c r="B521" s="129" t="s">
        <v>1530</v>
      </c>
    </row>
    <row r="522" spans="1:2">
      <c r="A522" s="128" t="s">
        <v>1531</v>
      </c>
      <c r="B522" s="129" t="s">
        <v>1532</v>
      </c>
    </row>
    <row r="523" spans="1:2">
      <c r="A523" s="128" t="s">
        <v>1533</v>
      </c>
      <c r="B523" s="129" t="s">
        <v>1534</v>
      </c>
    </row>
    <row r="524" spans="1:2">
      <c r="A524" s="128" t="s">
        <v>1535</v>
      </c>
      <c r="B524" s="129" t="s">
        <v>1536</v>
      </c>
    </row>
    <row r="525" spans="1:2">
      <c r="A525" s="128" t="s">
        <v>1537</v>
      </c>
      <c r="B525" s="129" t="s">
        <v>1538</v>
      </c>
    </row>
    <row r="526" spans="1:2">
      <c r="A526" s="128" t="s">
        <v>1539</v>
      </c>
      <c r="B526" s="129" t="s">
        <v>1540</v>
      </c>
    </row>
    <row r="527" spans="1:2">
      <c r="A527" s="128" t="s">
        <v>1541</v>
      </c>
      <c r="B527" s="129" t="s">
        <v>1542</v>
      </c>
    </row>
    <row r="528" spans="1:2">
      <c r="A528" s="128" t="s">
        <v>1543</v>
      </c>
      <c r="B528" s="129" t="s">
        <v>1544</v>
      </c>
    </row>
    <row r="529" spans="1:2">
      <c r="A529" s="128" t="s">
        <v>1545</v>
      </c>
      <c r="B529" s="129" t="s">
        <v>1546</v>
      </c>
    </row>
    <row r="530" spans="1:2">
      <c r="A530" s="128" t="s">
        <v>1547</v>
      </c>
      <c r="B530" s="129" t="s">
        <v>1548</v>
      </c>
    </row>
    <row r="531" spans="1:2">
      <c r="A531" s="128" t="s">
        <v>1549</v>
      </c>
      <c r="B531" s="129" t="s">
        <v>1550</v>
      </c>
    </row>
    <row r="532" spans="1:2">
      <c r="A532" s="128" t="s">
        <v>1551</v>
      </c>
      <c r="B532" s="129" t="s">
        <v>1552</v>
      </c>
    </row>
    <row r="533" spans="1:2">
      <c r="A533" s="128" t="s">
        <v>1553</v>
      </c>
      <c r="B533" s="129" t="s">
        <v>1554</v>
      </c>
    </row>
    <row r="534" spans="1:2">
      <c r="A534" s="128" t="s">
        <v>1555</v>
      </c>
      <c r="B534" s="129" t="s">
        <v>1556</v>
      </c>
    </row>
    <row r="535" spans="1:2">
      <c r="A535" s="128" t="s">
        <v>1557</v>
      </c>
      <c r="B535" s="129" t="s">
        <v>1558</v>
      </c>
    </row>
    <row r="536" spans="1:2">
      <c r="A536" s="128" t="s">
        <v>1559</v>
      </c>
      <c r="B536" s="129" t="s">
        <v>1560</v>
      </c>
    </row>
    <row r="537" spans="1:2">
      <c r="A537" s="128" t="s">
        <v>1561</v>
      </c>
      <c r="B537" s="129" t="s">
        <v>1562</v>
      </c>
    </row>
    <row r="538" spans="1:2">
      <c r="A538" s="128" t="s">
        <v>1563</v>
      </c>
      <c r="B538" s="129" t="s">
        <v>1564</v>
      </c>
    </row>
    <row r="539" spans="1:2">
      <c r="A539" s="128" t="s">
        <v>1565</v>
      </c>
      <c r="B539" s="129" t="s">
        <v>1566</v>
      </c>
    </row>
    <row r="540" spans="1:2" ht="26">
      <c r="A540" s="128" t="s">
        <v>1567</v>
      </c>
      <c r="B540" s="129" t="s">
        <v>1568</v>
      </c>
    </row>
    <row r="541" spans="1:2">
      <c r="A541" s="128" t="s">
        <v>1569</v>
      </c>
      <c r="B541" s="129" t="s">
        <v>1570</v>
      </c>
    </row>
    <row r="542" spans="1:2">
      <c r="A542" s="128" t="s">
        <v>1571</v>
      </c>
      <c r="B542" s="129" t="s">
        <v>1572</v>
      </c>
    </row>
    <row r="543" spans="1:2">
      <c r="A543" s="128" t="s">
        <v>1573</v>
      </c>
      <c r="B543" s="129" t="s">
        <v>1574</v>
      </c>
    </row>
    <row r="544" spans="1:2">
      <c r="A544" s="128" t="s">
        <v>1575</v>
      </c>
      <c r="B544" s="129" t="s">
        <v>1576</v>
      </c>
    </row>
    <row r="545" spans="1:2">
      <c r="A545" s="128" t="s">
        <v>1577</v>
      </c>
      <c r="B545" s="129" t="s">
        <v>253</v>
      </c>
    </row>
    <row r="546" spans="1:2">
      <c r="A546" s="128" t="s">
        <v>1578</v>
      </c>
      <c r="B546" s="129" t="s">
        <v>1579</v>
      </c>
    </row>
    <row r="547" spans="1:2">
      <c r="A547" s="128" t="s">
        <v>1580</v>
      </c>
      <c r="B547" s="129" t="s">
        <v>1581</v>
      </c>
    </row>
    <row r="548" spans="1:2">
      <c r="A548" s="128" t="s">
        <v>1582</v>
      </c>
      <c r="B548" s="129" t="s">
        <v>1583</v>
      </c>
    </row>
    <row r="549" spans="1:2">
      <c r="A549" s="128" t="s">
        <v>1584</v>
      </c>
      <c r="B549" s="129" t="s">
        <v>1585</v>
      </c>
    </row>
    <row r="550" spans="1:2">
      <c r="A550" s="128" t="s">
        <v>1586</v>
      </c>
      <c r="B550" s="129" t="s">
        <v>1587</v>
      </c>
    </row>
    <row r="551" spans="1:2">
      <c r="A551" s="128" t="s">
        <v>1588</v>
      </c>
      <c r="B551" s="129" t="s">
        <v>1589</v>
      </c>
    </row>
    <row r="552" spans="1:2">
      <c r="A552" s="128" t="s">
        <v>1590</v>
      </c>
      <c r="B552" s="129" t="s">
        <v>1591</v>
      </c>
    </row>
    <row r="553" spans="1:2">
      <c r="A553" s="128" t="s">
        <v>1592</v>
      </c>
      <c r="B553" s="129" t="s">
        <v>1593</v>
      </c>
    </row>
    <row r="554" spans="1:2">
      <c r="A554" s="128" t="s">
        <v>1594</v>
      </c>
      <c r="B554" s="129" t="s">
        <v>1595</v>
      </c>
    </row>
    <row r="555" spans="1:2">
      <c r="A555" s="128" t="s">
        <v>1596</v>
      </c>
      <c r="B555" s="129" t="s">
        <v>1597</v>
      </c>
    </row>
    <row r="556" spans="1:2">
      <c r="A556" s="128" t="s">
        <v>1598</v>
      </c>
      <c r="B556" s="129" t="s">
        <v>1599</v>
      </c>
    </row>
    <row r="557" spans="1:2">
      <c r="A557" s="128" t="s">
        <v>1600</v>
      </c>
      <c r="B557" s="129" t="s">
        <v>1601</v>
      </c>
    </row>
    <row r="558" spans="1:2">
      <c r="A558" s="128" t="s">
        <v>1602</v>
      </c>
      <c r="B558" s="129" t="s">
        <v>1603</v>
      </c>
    </row>
    <row r="559" spans="1:2">
      <c r="A559" s="128" t="s">
        <v>1604</v>
      </c>
      <c r="B559" s="129" t="s">
        <v>1605</v>
      </c>
    </row>
    <row r="560" spans="1:2">
      <c r="A560" s="128" t="s">
        <v>1606</v>
      </c>
      <c r="B560" s="129" t="s">
        <v>1607</v>
      </c>
    </row>
    <row r="561" spans="1:2">
      <c r="A561" s="128" t="s">
        <v>1608</v>
      </c>
      <c r="B561" s="129" t="s">
        <v>1609</v>
      </c>
    </row>
    <row r="562" spans="1:2">
      <c r="A562" s="128" t="s">
        <v>1610</v>
      </c>
      <c r="B562" s="129" t="s">
        <v>1611</v>
      </c>
    </row>
    <row r="563" spans="1:2" ht="26">
      <c r="A563" s="128" t="s">
        <v>1612</v>
      </c>
      <c r="B563" s="129" t="s">
        <v>1613</v>
      </c>
    </row>
    <row r="564" spans="1:2">
      <c r="A564" s="128" t="s">
        <v>1614</v>
      </c>
      <c r="B564" s="129" t="s">
        <v>1615</v>
      </c>
    </row>
    <row r="565" spans="1:2">
      <c r="A565" s="128" t="s">
        <v>1616</v>
      </c>
      <c r="B565" s="129" t="s">
        <v>1617</v>
      </c>
    </row>
    <row r="566" spans="1:2">
      <c r="A566" s="128" t="s">
        <v>1618</v>
      </c>
      <c r="B566" s="129" t="s">
        <v>1619</v>
      </c>
    </row>
    <row r="567" spans="1:2">
      <c r="A567" s="128" t="s">
        <v>1620</v>
      </c>
      <c r="B567" s="129" t="s">
        <v>1621</v>
      </c>
    </row>
    <row r="568" spans="1:2">
      <c r="A568" s="128" t="s">
        <v>1622</v>
      </c>
      <c r="B568" s="129" t="s">
        <v>1623</v>
      </c>
    </row>
    <row r="569" spans="1:2">
      <c r="A569" s="128" t="s">
        <v>1624</v>
      </c>
      <c r="B569" s="129" t="s">
        <v>1625</v>
      </c>
    </row>
    <row r="570" spans="1:2">
      <c r="A570" s="128" t="s">
        <v>1626</v>
      </c>
      <c r="B570" s="129" t="s">
        <v>1627</v>
      </c>
    </row>
    <row r="571" spans="1:2">
      <c r="A571" s="128" t="s">
        <v>1628</v>
      </c>
      <c r="B571" s="129" t="s">
        <v>1629</v>
      </c>
    </row>
    <row r="572" spans="1:2">
      <c r="A572" s="128" t="s">
        <v>1630</v>
      </c>
      <c r="B572" s="129" t="s">
        <v>1631</v>
      </c>
    </row>
    <row r="573" spans="1:2">
      <c r="A573" s="128" t="s">
        <v>1632</v>
      </c>
      <c r="B573" s="129" t="s">
        <v>1633</v>
      </c>
    </row>
    <row r="574" spans="1:2">
      <c r="A574" s="128" t="s">
        <v>1634</v>
      </c>
      <c r="B574" s="129" t="s">
        <v>1635</v>
      </c>
    </row>
    <row r="575" spans="1:2" ht="26">
      <c r="A575" s="128" t="s">
        <v>1636</v>
      </c>
      <c r="B575" s="129" t="s">
        <v>1637</v>
      </c>
    </row>
    <row r="576" spans="1:2">
      <c r="A576" s="128" t="s">
        <v>1638</v>
      </c>
      <c r="B576" s="129" t="s">
        <v>1639</v>
      </c>
    </row>
    <row r="577" spans="1:2">
      <c r="A577" s="128" t="s">
        <v>1640</v>
      </c>
      <c r="B577" s="129" t="s">
        <v>1641</v>
      </c>
    </row>
    <row r="578" spans="1:2">
      <c r="A578" s="128" t="s">
        <v>1642</v>
      </c>
      <c r="B578" s="129" t="s">
        <v>1643</v>
      </c>
    </row>
    <row r="579" spans="1:2">
      <c r="A579" s="128" t="s">
        <v>1644</v>
      </c>
      <c r="B579" s="129" t="s">
        <v>1645</v>
      </c>
    </row>
    <row r="580" spans="1:2">
      <c r="A580" s="128" t="s">
        <v>1646</v>
      </c>
      <c r="B580" s="129" t="s">
        <v>1647</v>
      </c>
    </row>
    <row r="581" spans="1:2">
      <c r="A581" s="128" t="s">
        <v>1648</v>
      </c>
      <c r="B581" s="129" t="s">
        <v>1649</v>
      </c>
    </row>
    <row r="582" spans="1:2">
      <c r="A582" s="128" t="s">
        <v>1650</v>
      </c>
      <c r="B582" s="129" t="s">
        <v>1651</v>
      </c>
    </row>
    <row r="583" spans="1:2">
      <c r="A583" s="128" t="s">
        <v>1652</v>
      </c>
      <c r="B583" s="129" t="s">
        <v>1653</v>
      </c>
    </row>
    <row r="584" spans="1:2">
      <c r="A584" s="128" t="s">
        <v>1654</v>
      </c>
      <c r="B584" s="129" t="s">
        <v>1655</v>
      </c>
    </row>
    <row r="585" spans="1:2">
      <c r="A585" s="128" t="s">
        <v>1656</v>
      </c>
      <c r="B585" s="129" t="s">
        <v>1657</v>
      </c>
    </row>
    <row r="586" spans="1:2">
      <c r="A586" s="128" t="s">
        <v>1658</v>
      </c>
      <c r="B586" s="129" t="s">
        <v>1659</v>
      </c>
    </row>
    <row r="587" spans="1:2">
      <c r="A587" s="128" t="s">
        <v>1660</v>
      </c>
      <c r="B587" s="129" t="s">
        <v>1661</v>
      </c>
    </row>
    <row r="588" spans="1:2">
      <c r="A588" s="128" t="s">
        <v>1662</v>
      </c>
      <c r="B588" s="129" t="s">
        <v>1663</v>
      </c>
    </row>
    <row r="589" spans="1:2">
      <c r="A589" s="128" t="s">
        <v>1664</v>
      </c>
      <c r="B589" s="129" t="s">
        <v>1665</v>
      </c>
    </row>
    <row r="590" spans="1:2">
      <c r="A590" s="128" t="s">
        <v>1666</v>
      </c>
      <c r="B590" s="129" t="s">
        <v>1667</v>
      </c>
    </row>
    <row r="591" spans="1:2">
      <c r="A591" s="128" t="s">
        <v>1668</v>
      </c>
      <c r="B591" s="129" t="s">
        <v>1669</v>
      </c>
    </row>
    <row r="592" spans="1:2">
      <c r="A592" s="128" t="s">
        <v>1670</v>
      </c>
      <c r="B592" s="129" t="s">
        <v>1671</v>
      </c>
    </row>
    <row r="593" spans="1:2">
      <c r="A593" s="128" t="s">
        <v>1672</v>
      </c>
      <c r="B593" s="129" t="s">
        <v>1673</v>
      </c>
    </row>
    <row r="594" spans="1:2">
      <c r="A594" s="128" t="s">
        <v>1674</v>
      </c>
      <c r="B594" s="129" t="s">
        <v>1675</v>
      </c>
    </row>
    <row r="595" spans="1:2">
      <c r="A595" s="128" t="s">
        <v>1676</v>
      </c>
      <c r="B595" s="129" t="s">
        <v>1677</v>
      </c>
    </row>
    <row r="596" spans="1:2">
      <c r="A596" s="128" t="s">
        <v>1678</v>
      </c>
      <c r="B596" s="129" t="s">
        <v>1679</v>
      </c>
    </row>
    <row r="597" spans="1:2">
      <c r="A597" s="128" t="s">
        <v>1680</v>
      </c>
      <c r="B597" s="129" t="s">
        <v>1681</v>
      </c>
    </row>
    <row r="598" spans="1:2">
      <c r="A598" s="128" t="s">
        <v>1682</v>
      </c>
      <c r="B598" s="129" t="s">
        <v>1683</v>
      </c>
    </row>
    <row r="599" spans="1:2" ht="26">
      <c r="A599" s="128" t="s">
        <v>1684</v>
      </c>
      <c r="B599" s="129" t="s">
        <v>1685</v>
      </c>
    </row>
    <row r="600" spans="1:2" ht="26">
      <c r="A600" s="128" t="s">
        <v>1686</v>
      </c>
      <c r="B600" s="129" t="s">
        <v>1687</v>
      </c>
    </row>
    <row r="601" spans="1:2">
      <c r="A601" s="128" t="s">
        <v>1688</v>
      </c>
      <c r="B601" s="129" t="s">
        <v>1689</v>
      </c>
    </row>
    <row r="602" spans="1:2">
      <c r="A602" s="128" t="s">
        <v>1690</v>
      </c>
      <c r="B602" s="129" t="s">
        <v>1691</v>
      </c>
    </row>
    <row r="603" spans="1:2">
      <c r="A603" s="128" t="s">
        <v>1692</v>
      </c>
      <c r="B603" s="129" t="s">
        <v>1693</v>
      </c>
    </row>
    <row r="604" spans="1:2" ht="26">
      <c r="A604" s="128" t="s">
        <v>1694</v>
      </c>
      <c r="B604" s="129" t="s">
        <v>1695</v>
      </c>
    </row>
    <row r="605" spans="1:2">
      <c r="A605" s="128" t="s">
        <v>1696</v>
      </c>
      <c r="B605" s="129" t="s">
        <v>1697</v>
      </c>
    </row>
    <row r="606" spans="1:2">
      <c r="A606" s="128" t="s">
        <v>1698</v>
      </c>
      <c r="B606" s="129" t="s">
        <v>1699</v>
      </c>
    </row>
    <row r="607" spans="1:2">
      <c r="A607" s="128" t="s">
        <v>1700</v>
      </c>
      <c r="B607" s="129" t="s">
        <v>1701</v>
      </c>
    </row>
    <row r="608" spans="1:2">
      <c r="A608" s="128" t="s">
        <v>1702</v>
      </c>
      <c r="B608" s="129" t="s">
        <v>1703</v>
      </c>
    </row>
    <row r="609" spans="1:2">
      <c r="A609" s="128" t="s">
        <v>1704</v>
      </c>
      <c r="B609" s="129" t="s">
        <v>1705</v>
      </c>
    </row>
    <row r="610" spans="1:2" ht="26">
      <c r="A610" s="128" t="s">
        <v>1706</v>
      </c>
      <c r="B610" s="129" t="s">
        <v>1707</v>
      </c>
    </row>
    <row r="611" spans="1:2">
      <c r="A611" s="128" t="s">
        <v>1708</v>
      </c>
      <c r="B611" s="129" t="s">
        <v>1709</v>
      </c>
    </row>
    <row r="612" spans="1:2">
      <c r="A612" s="128" t="s">
        <v>1710</v>
      </c>
      <c r="B612" s="129" t="s">
        <v>1711</v>
      </c>
    </row>
    <row r="613" spans="1:2">
      <c r="A613" s="128" t="s">
        <v>1712</v>
      </c>
      <c r="B613" s="129" t="s">
        <v>1713</v>
      </c>
    </row>
    <row r="614" spans="1:2">
      <c r="A614" s="128" t="s">
        <v>1714</v>
      </c>
      <c r="B614" s="129" t="s">
        <v>1715</v>
      </c>
    </row>
    <row r="615" spans="1:2">
      <c r="A615" s="128" t="s">
        <v>1716</v>
      </c>
      <c r="B615" s="129" t="s">
        <v>1717</v>
      </c>
    </row>
    <row r="616" spans="1:2">
      <c r="A616" s="128" t="s">
        <v>1718</v>
      </c>
      <c r="B616" s="129" t="s">
        <v>1719</v>
      </c>
    </row>
    <row r="617" spans="1:2">
      <c r="A617" s="128" t="s">
        <v>1720</v>
      </c>
      <c r="B617" s="129" t="s">
        <v>1721</v>
      </c>
    </row>
    <row r="618" spans="1:2">
      <c r="A618" s="128" t="s">
        <v>1722</v>
      </c>
      <c r="B618" s="129" t="s">
        <v>1723</v>
      </c>
    </row>
    <row r="619" spans="1:2">
      <c r="A619" s="128" t="s">
        <v>1724</v>
      </c>
      <c r="B619" s="129" t="s">
        <v>1725</v>
      </c>
    </row>
    <row r="620" spans="1:2">
      <c r="A620" s="128" t="s">
        <v>1726</v>
      </c>
      <c r="B620" s="129" t="s">
        <v>1727</v>
      </c>
    </row>
    <row r="621" spans="1:2">
      <c r="A621" s="128" t="s">
        <v>1728</v>
      </c>
      <c r="B621" s="129" t="s">
        <v>1729</v>
      </c>
    </row>
    <row r="622" spans="1:2">
      <c r="A622" s="128" t="s">
        <v>1730</v>
      </c>
      <c r="B622" s="129" t="s">
        <v>1731</v>
      </c>
    </row>
    <row r="623" spans="1:2">
      <c r="A623" s="128" t="s">
        <v>1732</v>
      </c>
      <c r="B623" s="129" t="s">
        <v>1733</v>
      </c>
    </row>
    <row r="624" spans="1:2">
      <c r="A624" s="128" t="s">
        <v>1734</v>
      </c>
      <c r="B624" s="129" t="s">
        <v>1735</v>
      </c>
    </row>
    <row r="625" spans="1:2">
      <c r="A625" s="128" t="s">
        <v>1736</v>
      </c>
      <c r="B625" s="129" t="s">
        <v>1737</v>
      </c>
    </row>
    <row r="626" spans="1:2">
      <c r="A626" s="128" t="s">
        <v>1738</v>
      </c>
      <c r="B626" s="129" t="s">
        <v>1739</v>
      </c>
    </row>
    <row r="627" spans="1:2">
      <c r="A627" s="128" t="s">
        <v>1740</v>
      </c>
      <c r="B627" s="129" t="s">
        <v>1741</v>
      </c>
    </row>
    <row r="628" spans="1:2">
      <c r="A628" s="128" t="s">
        <v>1742</v>
      </c>
      <c r="B628" s="129" t="s">
        <v>1743</v>
      </c>
    </row>
    <row r="629" spans="1:2">
      <c r="A629" s="128" t="s">
        <v>1744</v>
      </c>
      <c r="B629" s="129" t="s">
        <v>1745</v>
      </c>
    </row>
    <row r="630" spans="1:2">
      <c r="A630" s="128" t="s">
        <v>1746</v>
      </c>
      <c r="B630" s="129" t="s">
        <v>1747</v>
      </c>
    </row>
    <row r="631" spans="1:2">
      <c r="A631" s="128" t="s">
        <v>1748</v>
      </c>
      <c r="B631" s="129" t="s">
        <v>1749</v>
      </c>
    </row>
    <row r="632" spans="1:2">
      <c r="A632" s="128" t="s">
        <v>1750</v>
      </c>
      <c r="B632" s="129" t="s">
        <v>1751</v>
      </c>
    </row>
    <row r="633" spans="1:2">
      <c r="A633" s="128" t="s">
        <v>1752</v>
      </c>
      <c r="B633" s="129" t="s">
        <v>1753</v>
      </c>
    </row>
    <row r="634" spans="1:2">
      <c r="A634" s="128" t="s">
        <v>1754</v>
      </c>
      <c r="B634" s="129" t="s">
        <v>1755</v>
      </c>
    </row>
    <row r="635" spans="1:2">
      <c r="A635" s="128" t="s">
        <v>1756</v>
      </c>
      <c r="B635" s="129" t="s">
        <v>1757</v>
      </c>
    </row>
    <row r="636" spans="1:2">
      <c r="A636" s="128" t="s">
        <v>1758</v>
      </c>
      <c r="B636" s="129" t="s">
        <v>1759</v>
      </c>
    </row>
    <row r="637" spans="1:2">
      <c r="A637" s="128" t="s">
        <v>1760</v>
      </c>
      <c r="B637" s="129" t="s">
        <v>1761</v>
      </c>
    </row>
    <row r="638" spans="1:2">
      <c r="A638" s="128" t="s">
        <v>1762</v>
      </c>
      <c r="B638" s="129" t="s">
        <v>1763</v>
      </c>
    </row>
    <row r="639" spans="1:2">
      <c r="A639" s="128" t="s">
        <v>1764</v>
      </c>
      <c r="B639" s="129" t="s">
        <v>1765</v>
      </c>
    </row>
    <row r="640" spans="1:2">
      <c r="A640" s="128" t="s">
        <v>1766</v>
      </c>
      <c r="B640" s="129" t="s">
        <v>1767</v>
      </c>
    </row>
    <row r="641" spans="1:2">
      <c r="A641" s="128" t="s">
        <v>1768</v>
      </c>
      <c r="B641" s="129" t="s">
        <v>1769</v>
      </c>
    </row>
    <row r="642" spans="1:2">
      <c r="A642" s="128" t="s">
        <v>1770</v>
      </c>
      <c r="B642" s="129" t="s">
        <v>1771</v>
      </c>
    </row>
    <row r="643" spans="1:2">
      <c r="A643" s="128" t="s">
        <v>1772</v>
      </c>
      <c r="B643" s="129" t="s">
        <v>1773</v>
      </c>
    </row>
    <row r="644" spans="1:2">
      <c r="A644" s="128" t="s">
        <v>1774</v>
      </c>
      <c r="B644" s="129" t="s">
        <v>1775</v>
      </c>
    </row>
    <row r="645" spans="1:2">
      <c r="A645" s="128" t="s">
        <v>1776</v>
      </c>
      <c r="B645" s="129" t="s">
        <v>1777</v>
      </c>
    </row>
    <row r="646" spans="1:2">
      <c r="A646" s="128" t="s">
        <v>1778</v>
      </c>
      <c r="B646" s="129" t="s">
        <v>1779</v>
      </c>
    </row>
    <row r="647" spans="1:2">
      <c r="A647" s="128" t="s">
        <v>1780</v>
      </c>
      <c r="B647" s="129" t="s">
        <v>1781</v>
      </c>
    </row>
    <row r="648" spans="1:2">
      <c r="A648" s="128" t="s">
        <v>1782</v>
      </c>
      <c r="B648" s="129" t="s">
        <v>1783</v>
      </c>
    </row>
    <row r="649" spans="1:2">
      <c r="A649" s="128" t="s">
        <v>1784</v>
      </c>
      <c r="B649" s="129" t="s">
        <v>1785</v>
      </c>
    </row>
    <row r="650" spans="1:2">
      <c r="A650" s="128" t="s">
        <v>1786</v>
      </c>
      <c r="B650" s="129" t="s">
        <v>1787</v>
      </c>
    </row>
    <row r="651" spans="1:2">
      <c r="A651" s="128" t="s">
        <v>1788</v>
      </c>
      <c r="B651" s="129" t="s">
        <v>1789</v>
      </c>
    </row>
    <row r="652" spans="1:2">
      <c r="A652" s="128" t="s">
        <v>1790</v>
      </c>
      <c r="B652" s="129" t="s">
        <v>1791</v>
      </c>
    </row>
    <row r="653" spans="1:2">
      <c r="A653" s="128" t="s">
        <v>1792</v>
      </c>
      <c r="B653" s="129" t="s">
        <v>1793</v>
      </c>
    </row>
    <row r="654" spans="1:2">
      <c r="A654" s="128" t="s">
        <v>1794</v>
      </c>
      <c r="B654" s="129" t="s">
        <v>1795</v>
      </c>
    </row>
    <row r="655" spans="1:2">
      <c r="A655" s="128" t="s">
        <v>1796</v>
      </c>
      <c r="B655" s="129" t="s">
        <v>1797</v>
      </c>
    </row>
    <row r="656" spans="1:2">
      <c r="A656" s="128" t="s">
        <v>1798</v>
      </c>
      <c r="B656" s="129" t="s">
        <v>1799</v>
      </c>
    </row>
    <row r="657" spans="1:2">
      <c r="A657" s="128" t="s">
        <v>1800</v>
      </c>
      <c r="B657" s="129" t="s">
        <v>1801</v>
      </c>
    </row>
    <row r="658" spans="1:2">
      <c r="A658" s="128" t="s">
        <v>1802</v>
      </c>
      <c r="B658" s="129" t="s">
        <v>1803</v>
      </c>
    </row>
    <row r="659" spans="1:2">
      <c r="A659" s="128" t="s">
        <v>1804</v>
      </c>
      <c r="B659" s="129" t="s">
        <v>1805</v>
      </c>
    </row>
    <row r="660" spans="1:2">
      <c r="A660" s="128" t="s">
        <v>1806</v>
      </c>
      <c r="B660" s="129" t="s">
        <v>1807</v>
      </c>
    </row>
    <row r="661" spans="1:2">
      <c r="A661" s="128" t="s">
        <v>1808</v>
      </c>
      <c r="B661" s="129" t="s">
        <v>1809</v>
      </c>
    </row>
    <row r="662" spans="1:2">
      <c r="A662" s="128" t="s">
        <v>1810</v>
      </c>
      <c r="B662" s="129" t="s">
        <v>1811</v>
      </c>
    </row>
    <row r="663" spans="1:2">
      <c r="A663" s="128" t="s">
        <v>1812</v>
      </c>
      <c r="B663" s="129" t="s">
        <v>1813</v>
      </c>
    </row>
    <row r="664" spans="1:2">
      <c r="A664" s="128" t="s">
        <v>1814</v>
      </c>
      <c r="B664" s="129" t="s">
        <v>1815</v>
      </c>
    </row>
    <row r="665" spans="1:2">
      <c r="A665" s="128" t="s">
        <v>1816</v>
      </c>
      <c r="B665" s="129" t="s">
        <v>1817</v>
      </c>
    </row>
    <row r="666" spans="1:2">
      <c r="A666" s="128" t="s">
        <v>1818</v>
      </c>
      <c r="B666" s="129" t="s">
        <v>1819</v>
      </c>
    </row>
    <row r="667" spans="1:2">
      <c r="A667" s="128" t="s">
        <v>1820</v>
      </c>
      <c r="B667" s="129" t="s">
        <v>1821</v>
      </c>
    </row>
    <row r="668" spans="1:2">
      <c r="A668" s="128" t="s">
        <v>1822</v>
      </c>
      <c r="B668" s="129" t="s">
        <v>1823</v>
      </c>
    </row>
    <row r="669" spans="1:2">
      <c r="A669" s="128" t="s">
        <v>1824</v>
      </c>
      <c r="B669" s="129" t="s">
        <v>1825</v>
      </c>
    </row>
    <row r="670" spans="1:2">
      <c r="A670" s="128" t="s">
        <v>1826</v>
      </c>
      <c r="B670" s="129" t="s">
        <v>1827</v>
      </c>
    </row>
    <row r="671" spans="1:2">
      <c r="A671" s="128" t="s">
        <v>1828</v>
      </c>
      <c r="B671" s="129" t="s">
        <v>1829</v>
      </c>
    </row>
    <row r="672" spans="1:2">
      <c r="A672" s="128" t="s">
        <v>1830</v>
      </c>
      <c r="B672" s="129" t="s">
        <v>1831</v>
      </c>
    </row>
    <row r="673" spans="1:2">
      <c r="A673" s="128" t="s">
        <v>1832</v>
      </c>
      <c r="B673" s="129" t="s">
        <v>1833</v>
      </c>
    </row>
    <row r="674" spans="1:2">
      <c r="A674" s="128" t="s">
        <v>1834</v>
      </c>
      <c r="B674" s="129" t="s">
        <v>1835</v>
      </c>
    </row>
    <row r="675" spans="1:2">
      <c r="A675" s="128" t="s">
        <v>1836</v>
      </c>
      <c r="B675" s="129" t="s">
        <v>1837</v>
      </c>
    </row>
    <row r="676" spans="1:2">
      <c r="A676" s="128" t="s">
        <v>1838</v>
      </c>
      <c r="B676" s="129" t="s">
        <v>1839</v>
      </c>
    </row>
    <row r="677" spans="1:2">
      <c r="A677" s="128" t="s">
        <v>1840</v>
      </c>
      <c r="B677" s="129" t="s">
        <v>1841</v>
      </c>
    </row>
    <row r="678" spans="1:2">
      <c r="A678" s="128" t="s">
        <v>1842</v>
      </c>
      <c r="B678" s="129" t="s">
        <v>1843</v>
      </c>
    </row>
    <row r="679" spans="1:2">
      <c r="A679" s="128" t="s">
        <v>1844</v>
      </c>
      <c r="B679" s="129" t="s">
        <v>1845</v>
      </c>
    </row>
    <row r="680" spans="1:2">
      <c r="A680" s="128" t="s">
        <v>1846</v>
      </c>
      <c r="B680" s="129" t="s">
        <v>1847</v>
      </c>
    </row>
    <row r="681" spans="1:2">
      <c r="A681" s="128" t="s">
        <v>1848</v>
      </c>
      <c r="B681" s="129" t="s">
        <v>1849</v>
      </c>
    </row>
    <row r="682" spans="1:2">
      <c r="A682" s="128" t="s">
        <v>1850</v>
      </c>
      <c r="B682" s="129" t="s">
        <v>1851</v>
      </c>
    </row>
    <row r="683" spans="1:2">
      <c r="A683" s="128" t="s">
        <v>1852</v>
      </c>
      <c r="B683" s="129" t="s">
        <v>1853</v>
      </c>
    </row>
    <row r="684" spans="1:2">
      <c r="A684" s="128" t="s">
        <v>1854</v>
      </c>
      <c r="B684" s="129" t="s">
        <v>1855</v>
      </c>
    </row>
    <row r="685" spans="1:2">
      <c r="A685" s="128" t="s">
        <v>1856</v>
      </c>
      <c r="B685" s="129" t="s">
        <v>1857</v>
      </c>
    </row>
    <row r="686" spans="1:2">
      <c r="A686" s="128" t="s">
        <v>1858</v>
      </c>
      <c r="B686" s="129" t="s">
        <v>1859</v>
      </c>
    </row>
    <row r="687" spans="1:2">
      <c r="A687" s="128" t="s">
        <v>1860</v>
      </c>
      <c r="B687" s="129" t="s">
        <v>1861</v>
      </c>
    </row>
    <row r="688" spans="1:2">
      <c r="A688" s="128" t="s">
        <v>1862</v>
      </c>
      <c r="B688" s="129" t="s">
        <v>1863</v>
      </c>
    </row>
    <row r="689" spans="1:2">
      <c r="A689" s="128" t="s">
        <v>1864</v>
      </c>
      <c r="B689" s="129" t="s">
        <v>1865</v>
      </c>
    </row>
    <row r="690" spans="1:2">
      <c r="A690" s="128" t="s">
        <v>1866</v>
      </c>
      <c r="B690" s="129" t="s">
        <v>1867</v>
      </c>
    </row>
    <row r="691" spans="1:2">
      <c r="A691" s="128" t="s">
        <v>1868</v>
      </c>
      <c r="B691" s="129" t="s">
        <v>1869</v>
      </c>
    </row>
    <row r="692" spans="1:2">
      <c r="A692" s="128" t="s">
        <v>1870</v>
      </c>
      <c r="B692" s="129" t="s">
        <v>1871</v>
      </c>
    </row>
    <row r="693" spans="1:2">
      <c r="A693" s="128" t="s">
        <v>1872</v>
      </c>
      <c r="B693" s="129" t="s">
        <v>1873</v>
      </c>
    </row>
    <row r="694" spans="1:2">
      <c r="A694" s="128" t="s">
        <v>1874</v>
      </c>
      <c r="B694" s="129" t="s">
        <v>1875</v>
      </c>
    </row>
    <row r="695" spans="1:2">
      <c r="A695" s="128" t="s">
        <v>1876</v>
      </c>
      <c r="B695" s="129" t="s">
        <v>1877</v>
      </c>
    </row>
    <row r="696" spans="1:2">
      <c r="A696" s="128" t="s">
        <v>1878</v>
      </c>
      <c r="B696" s="129" t="s">
        <v>1879</v>
      </c>
    </row>
    <row r="697" spans="1:2">
      <c r="A697" s="128" t="s">
        <v>1880</v>
      </c>
      <c r="B697" s="129" t="s">
        <v>91</v>
      </c>
    </row>
    <row r="698" spans="1:2">
      <c r="A698" s="128" t="s">
        <v>1881</v>
      </c>
      <c r="B698" s="129" t="s">
        <v>92</v>
      </c>
    </row>
    <row r="699" spans="1:2">
      <c r="A699" s="128" t="s">
        <v>1882</v>
      </c>
      <c r="B699" s="129" t="s">
        <v>93</v>
      </c>
    </row>
    <row r="700" spans="1:2" ht="26">
      <c r="A700" s="128" t="s">
        <v>1883</v>
      </c>
      <c r="B700" s="129" t="s">
        <v>1884</v>
      </c>
    </row>
    <row r="701" spans="1:2">
      <c r="A701" s="128" t="s">
        <v>1885</v>
      </c>
      <c r="B701" s="129" t="s">
        <v>1886</v>
      </c>
    </row>
    <row r="702" spans="1:2">
      <c r="A702" s="128" t="s">
        <v>1887</v>
      </c>
      <c r="B702" s="129" t="s">
        <v>1888</v>
      </c>
    </row>
    <row r="703" spans="1:2">
      <c r="A703" s="128" t="s">
        <v>1889</v>
      </c>
      <c r="B703" s="129" t="s">
        <v>1890</v>
      </c>
    </row>
    <row r="704" spans="1:2">
      <c r="A704" s="128" t="s">
        <v>1891</v>
      </c>
      <c r="B704" s="129" t="s">
        <v>271</v>
      </c>
    </row>
    <row r="705" spans="1:2">
      <c r="A705" s="128" t="s">
        <v>1892</v>
      </c>
      <c r="B705" s="129" t="s">
        <v>272</v>
      </c>
    </row>
    <row r="706" spans="1:2">
      <c r="A706" s="128" t="s">
        <v>1893</v>
      </c>
      <c r="B706" s="129" t="s">
        <v>1894</v>
      </c>
    </row>
    <row r="707" spans="1:2">
      <c r="A707" s="128" t="s">
        <v>1895</v>
      </c>
      <c r="B707" s="129" t="s">
        <v>1896</v>
      </c>
    </row>
    <row r="708" spans="1:2">
      <c r="A708" s="128" t="s">
        <v>1897</v>
      </c>
      <c r="B708" s="129" t="s">
        <v>1898</v>
      </c>
    </row>
    <row r="709" spans="1:2">
      <c r="A709" s="128" t="s">
        <v>1899</v>
      </c>
      <c r="B709" s="129" t="s">
        <v>1900</v>
      </c>
    </row>
    <row r="710" spans="1:2">
      <c r="A710" s="128" t="s">
        <v>1901</v>
      </c>
      <c r="B710" s="129" t="s">
        <v>1902</v>
      </c>
    </row>
    <row r="711" spans="1:2">
      <c r="A711" s="128" t="s">
        <v>1903</v>
      </c>
      <c r="B711" s="129" t="s">
        <v>1904</v>
      </c>
    </row>
    <row r="712" spans="1:2">
      <c r="A712" s="128" t="s">
        <v>1905</v>
      </c>
      <c r="B712" s="129" t="s">
        <v>1906</v>
      </c>
    </row>
    <row r="713" spans="1:2">
      <c r="A713" s="128" t="s">
        <v>1907</v>
      </c>
      <c r="B713" s="129" t="s">
        <v>1908</v>
      </c>
    </row>
    <row r="714" spans="1:2">
      <c r="A714" s="128" t="s">
        <v>1909</v>
      </c>
      <c r="B714" s="129" t="s">
        <v>1910</v>
      </c>
    </row>
    <row r="715" spans="1:2">
      <c r="A715" s="128" t="s">
        <v>1911</v>
      </c>
      <c r="B715" s="129" t="s">
        <v>1912</v>
      </c>
    </row>
    <row r="716" spans="1:2">
      <c r="A716" s="128" t="s">
        <v>1913</v>
      </c>
      <c r="B716" s="129" t="s">
        <v>1914</v>
      </c>
    </row>
    <row r="717" spans="1:2">
      <c r="A717" s="128" t="s">
        <v>1915</v>
      </c>
      <c r="B717" s="129" t="s">
        <v>1916</v>
      </c>
    </row>
    <row r="718" spans="1:2">
      <c r="A718" s="128" t="s">
        <v>1917</v>
      </c>
      <c r="B718" s="129" t="s">
        <v>1918</v>
      </c>
    </row>
    <row r="719" spans="1:2">
      <c r="A719" s="128" t="s">
        <v>1919</v>
      </c>
      <c r="B719" s="129" t="s">
        <v>1920</v>
      </c>
    </row>
    <row r="720" spans="1:2">
      <c r="A720" s="128" t="s">
        <v>1921</v>
      </c>
      <c r="B720" s="129" t="s">
        <v>1922</v>
      </c>
    </row>
    <row r="721" spans="1:2">
      <c r="A721" s="128" t="s">
        <v>1923</v>
      </c>
      <c r="B721" s="129" t="s">
        <v>1924</v>
      </c>
    </row>
    <row r="722" spans="1:2">
      <c r="A722" s="128" t="s">
        <v>1925</v>
      </c>
      <c r="B722" s="129" t="s">
        <v>1926</v>
      </c>
    </row>
    <row r="723" spans="1:2">
      <c r="A723" s="128" t="s">
        <v>1927</v>
      </c>
      <c r="B723" s="129" t="s">
        <v>1928</v>
      </c>
    </row>
    <row r="724" spans="1:2">
      <c r="A724" s="128" t="s">
        <v>1929</v>
      </c>
      <c r="B724" s="129" t="s">
        <v>1930</v>
      </c>
    </row>
    <row r="725" spans="1:2">
      <c r="A725" s="128" t="s">
        <v>1931</v>
      </c>
      <c r="B725" s="129" t="s">
        <v>1932</v>
      </c>
    </row>
    <row r="726" spans="1:2">
      <c r="A726" s="128" t="s">
        <v>1933</v>
      </c>
      <c r="B726" s="129" t="s">
        <v>1934</v>
      </c>
    </row>
    <row r="727" spans="1:2">
      <c r="A727" s="128" t="s">
        <v>1935</v>
      </c>
      <c r="B727" s="129" t="s">
        <v>1936</v>
      </c>
    </row>
    <row r="728" spans="1:2">
      <c r="A728" s="128" t="s">
        <v>1937</v>
      </c>
      <c r="B728" s="129" t="s">
        <v>1938</v>
      </c>
    </row>
    <row r="729" spans="1:2">
      <c r="A729" s="128" t="s">
        <v>1939</v>
      </c>
      <c r="B729" s="129" t="s">
        <v>1940</v>
      </c>
    </row>
    <row r="730" spans="1:2">
      <c r="A730" s="128" t="s">
        <v>1941</v>
      </c>
      <c r="B730" s="129" t="s">
        <v>1942</v>
      </c>
    </row>
    <row r="731" spans="1:2">
      <c r="A731" s="128" t="s">
        <v>1943</v>
      </c>
      <c r="B731" s="129" t="s">
        <v>1944</v>
      </c>
    </row>
    <row r="732" spans="1:2">
      <c r="A732" s="128" t="s">
        <v>1945</v>
      </c>
      <c r="B732" s="129" t="s">
        <v>1946</v>
      </c>
    </row>
    <row r="733" spans="1:2">
      <c r="A733" s="128" t="s">
        <v>1947</v>
      </c>
      <c r="B733" s="129" t="s">
        <v>1948</v>
      </c>
    </row>
    <row r="734" spans="1:2">
      <c r="A734" s="128" t="s">
        <v>1949</v>
      </c>
      <c r="B734" s="129" t="s">
        <v>1950</v>
      </c>
    </row>
    <row r="735" spans="1:2">
      <c r="A735" s="128" t="s">
        <v>1951</v>
      </c>
      <c r="B735" s="129" t="s">
        <v>1952</v>
      </c>
    </row>
    <row r="736" spans="1:2">
      <c r="A736" s="128" t="s">
        <v>1953</v>
      </c>
      <c r="B736" s="129" t="s">
        <v>1954</v>
      </c>
    </row>
    <row r="737" spans="1:2">
      <c r="A737" s="128" t="s">
        <v>1955</v>
      </c>
      <c r="B737" s="129" t="s">
        <v>1956</v>
      </c>
    </row>
    <row r="738" spans="1:2">
      <c r="A738" s="128" t="s">
        <v>1957</v>
      </c>
      <c r="B738" s="129" t="s">
        <v>1958</v>
      </c>
    </row>
    <row r="739" spans="1:2">
      <c r="A739" s="128" t="s">
        <v>1959</v>
      </c>
      <c r="B739" s="129" t="s">
        <v>1960</v>
      </c>
    </row>
    <row r="740" spans="1:2">
      <c r="A740" s="128" t="s">
        <v>1961</v>
      </c>
      <c r="B740" s="129" t="s">
        <v>21</v>
      </c>
    </row>
    <row r="741" spans="1:2">
      <c r="A741" s="128" t="s">
        <v>1962</v>
      </c>
      <c r="B741" s="129" t="s">
        <v>1963</v>
      </c>
    </row>
    <row r="742" spans="1:2">
      <c r="A742" s="128" t="s">
        <v>1964</v>
      </c>
      <c r="B742" s="129" t="s">
        <v>1965</v>
      </c>
    </row>
    <row r="743" spans="1:2">
      <c r="A743" s="128" t="s">
        <v>1966</v>
      </c>
      <c r="B743" s="129" t="s">
        <v>1967</v>
      </c>
    </row>
    <row r="744" spans="1:2">
      <c r="A744" s="128" t="s">
        <v>1968</v>
      </c>
      <c r="B744" s="129" t="s">
        <v>1969</v>
      </c>
    </row>
    <row r="745" spans="1:2">
      <c r="A745" s="128" t="s">
        <v>1970</v>
      </c>
      <c r="B745" s="129" t="s">
        <v>1971</v>
      </c>
    </row>
    <row r="746" spans="1:2">
      <c r="A746" s="128" t="s">
        <v>1972</v>
      </c>
      <c r="B746" s="129" t="s">
        <v>1973</v>
      </c>
    </row>
    <row r="747" spans="1:2">
      <c r="A747" s="128" t="s">
        <v>1974</v>
      </c>
      <c r="B747" s="129" t="s">
        <v>1975</v>
      </c>
    </row>
    <row r="748" spans="1:2" ht="26">
      <c r="A748" s="128" t="s">
        <v>1976</v>
      </c>
      <c r="B748" s="129" t="s">
        <v>1977</v>
      </c>
    </row>
    <row r="749" spans="1:2">
      <c r="A749" s="128" t="s">
        <v>1978</v>
      </c>
      <c r="B749" s="129" t="s">
        <v>1979</v>
      </c>
    </row>
    <row r="750" spans="1:2">
      <c r="A750" s="128" t="s">
        <v>1980</v>
      </c>
      <c r="B750" s="129" t="s">
        <v>1981</v>
      </c>
    </row>
    <row r="751" spans="1:2">
      <c r="A751" s="128" t="s">
        <v>1982</v>
      </c>
      <c r="B751" s="129" t="s">
        <v>1983</v>
      </c>
    </row>
    <row r="752" spans="1:2">
      <c r="A752" s="128" t="s">
        <v>1984</v>
      </c>
      <c r="B752" s="129" t="s">
        <v>1985</v>
      </c>
    </row>
    <row r="753" spans="1:2">
      <c r="A753" s="128" t="s">
        <v>1986</v>
      </c>
      <c r="B753" s="129" t="s">
        <v>1987</v>
      </c>
    </row>
    <row r="754" spans="1:2">
      <c r="A754" s="128" t="s">
        <v>1988</v>
      </c>
      <c r="B754" s="129" t="s">
        <v>1989</v>
      </c>
    </row>
    <row r="755" spans="1:2">
      <c r="A755" s="128" t="s">
        <v>1990</v>
      </c>
      <c r="B755" s="129" t="s">
        <v>1991</v>
      </c>
    </row>
    <row r="756" spans="1:2">
      <c r="A756" s="128" t="s">
        <v>1992</v>
      </c>
      <c r="B756" s="129" t="s">
        <v>1993</v>
      </c>
    </row>
    <row r="757" spans="1:2">
      <c r="A757" s="128" t="s">
        <v>1994</v>
      </c>
      <c r="B757" s="129" t="s">
        <v>1995</v>
      </c>
    </row>
    <row r="758" spans="1:2">
      <c r="A758" s="128" t="s">
        <v>1996</v>
      </c>
      <c r="B758" s="129" t="s">
        <v>1997</v>
      </c>
    </row>
    <row r="759" spans="1:2">
      <c r="A759" s="128" t="s">
        <v>1998</v>
      </c>
      <c r="B759" s="129" t="s">
        <v>1999</v>
      </c>
    </row>
    <row r="760" spans="1:2">
      <c r="A760" s="128" t="s">
        <v>2000</v>
      </c>
      <c r="B760" s="129" t="s">
        <v>2001</v>
      </c>
    </row>
    <row r="761" spans="1:2">
      <c r="A761" s="128" t="s">
        <v>2002</v>
      </c>
      <c r="B761" s="129" t="s">
        <v>2003</v>
      </c>
    </row>
    <row r="762" spans="1:2">
      <c r="A762" s="128" t="s">
        <v>2004</v>
      </c>
      <c r="B762" s="129" t="s">
        <v>2005</v>
      </c>
    </row>
    <row r="763" spans="1:2">
      <c r="A763" s="128" t="s">
        <v>2006</v>
      </c>
      <c r="B763" s="129" t="s">
        <v>2007</v>
      </c>
    </row>
    <row r="764" spans="1:2">
      <c r="A764" s="128" t="s">
        <v>2008</v>
      </c>
      <c r="B764" s="129" t="s">
        <v>2009</v>
      </c>
    </row>
    <row r="765" spans="1:2">
      <c r="A765" s="128" t="s">
        <v>2010</v>
      </c>
      <c r="B765" s="129" t="s">
        <v>2011</v>
      </c>
    </row>
    <row r="766" spans="1:2">
      <c r="A766" s="128" t="s">
        <v>2012</v>
      </c>
      <c r="B766" s="129" t="s">
        <v>2013</v>
      </c>
    </row>
    <row r="767" spans="1:2">
      <c r="A767" s="128" t="s">
        <v>2014</v>
      </c>
      <c r="B767" s="129" t="s">
        <v>22</v>
      </c>
    </row>
    <row r="768" spans="1:2">
      <c r="A768" s="128" t="s">
        <v>2015</v>
      </c>
      <c r="B768" s="129" t="s">
        <v>2016</v>
      </c>
    </row>
    <row r="769" spans="1:2">
      <c r="A769" s="128" t="s">
        <v>2017</v>
      </c>
      <c r="B769" s="129" t="s">
        <v>2018</v>
      </c>
    </row>
    <row r="770" spans="1:2">
      <c r="A770" s="128" t="s">
        <v>2019</v>
      </c>
      <c r="B770" s="129" t="s">
        <v>2020</v>
      </c>
    </row>
    <row r="771" spans="1:2">
      <c r="A771" s="128" t="s">
        <v>2021</v>
      </c>
      <c r="B771" s="129" t="s">
        <v>2022</v>
      </c>
    </row>
    <row r="772" spans="1:2" ht="26">
      <c r="A772" s="128" t="s">
        <v>2023</v>
      </c>
      <c r="B772" s="129" t="s">
        <v>2024</v>
      </c>
    </row>
    <row r="773" spans="1:2" ht="26">
      <c r="A773" s="128" t="s">
        <v>2025</v>
      </c>
      <c r="B773" s="129" t="s">
        <v>2026</v>
      </c>
    </row>
    <row r="774" spans="1:2" ht="26">
      <c r="A774" s="128" t="s">
        <v>2027</v>
      </c>
      <c r="B774" s="129" t="s">
        <v>2028</v>
      </c>
    </row>
    <row r="775" spans="1:2" ht="26">
      <c r="A775" s="128" t="s">
        <v>2029</v>
      </c>
      <c r="B775" s="129" t="s">
        <v>2030</v>
      </c>
    </row>
    <row r="776" spans="1:2">
      <c r="A776" s="128" t="s">
        <v>2031</v>
      </c>
      <c r="B776" s="129" t="s">
        <v>2032</v>
      </c>
    </row>
    <row r="777" spans="1:2">
      <c r="A777" s="128" t="s">
        <v>2033</v>
      </c>
      <c r="B777" s="129" t="s">
        <v>2034</v>
      </c>
    </row>
    <row r="778" spans="1:2">
      <c r="A778" s="128" t="s">
        <v>2035</v>
      </c>
      <c r="B778" s="129" t="s">
        <v>2036</v>
      </c>
    </row>
    <row r="779" spans="1:2">
      <c r="A779" s="128" t="s">
        <v>2037</v>
      </c>
      <c r="B779" s="129" t="s">
        <v>2038</v>
      </c>
    </row>
    <row r="780" spans="1:2">
      <c r="A780" s="128" t="s">
        <v>2039</v>
      </c>
      <c r="B780" s="129" t="s">
        <v>2040</v>
      </c>
    </row>
    <row r="781" spans="1:2" ht="26">
      <c r="A781" s="128" t="s">
        <v>2041</v>
      </c>
      <c r="B781" s="129" t="s">
        <v>2042</v>
      </c>
    </row>
    <row r="782" spans="1:2">
      <c r="A782" s="128" t="s">
        <v>2043</v>
      </c>
      <c r="B782" s="129" t="s">
        <v>2044</v>
      </c>
    </row>
    <row r="783" spans="1:2">
      <c r="A783" s="128" t="s">
        <v>2045</v>
      </c>
      <c r="B783" s="129" t="s">
        <v>2046</v>
      </c>
    </row>
    <row r="784" spans="1:2">
      <c r="A784" s="128" t="s">
        <v>2047</v>
      </c>
      <c r="B784" s="129" t="s">
        <v>2048</v>
      </c>
    </row>
    <row r="785" spans="1:2">
      <c r="A785" s="128" t="s">
        <v>2049</v>
      </c>
      <c r="B785" s="129" t="s">
        <v>2050</v>
      </c>
    </row>
    <row r="786" spans="1:2">
      <c r="A786" s="128" t="s">
        <v>2051</v>
      </c>
      <c r="B786" s="129" t="s">
        <v>2052</v>
      </c>
    </row>
    <row r="787" spans="1:2">
      <c r="A787" s="128" t="s">
        <v>2053</v>
      </c>
      <c r="B787" s="129" t="s">
        <v>2054</v>
      </c>
    </row>
    <row r="788" spans="1:2">
      <c r="A788" s="128" t="s">
        <v>2055</v>
      </c>
      <c r="B788" s="129" t="s">
        <v>2056</v>
      </c>
    </row>
    <row r="789" spans="1:2">
      <c r="A789" s="128" t="s">
        <v>2057</v>
      </c>
      <c r="B789" s="129" t="s">
        <v>2058</v>
      </c>
    </row>
    <row r="790" spans="1:2">
      <c r="A790" s="128" t="s">
        <v>2059</v>
      </c>
      <c r="B790" s="129" t="s">
        <v>2060</v>
      </c>
    </row>
    <row r="791" spans="1:2">
      <c r="A791" s="128" t="s">
        <v>2061</v>
      </c>
      <c r="B791" s="129" t="s">
        <v>2062</v>
      </c>
    </row>
    <row r="792" spans="1:2">
      <c r="A792" s="128" t="s">
        <v>2063</v>
      </c>
      <c r="B792" s="129" t="s">
        <v>2064</v>
      </c>
    </row>
    <row r="793" spans="1:2">
      <c r="A793" s="128" t="s">
        <v>2065</v>
      </c>
      <c r="B793" s="129" t="s">
        <v>1153</v>
      </c>
    </row>
    <row r="794" spans="1:2">
      <c r="A794" s="128" t="s">
        <v>2066</v>
      </c>
      <c r="B794" s="129" t="s">
        <v>2067</v>
      </c>
    </row>
    <row r="795" spans="1:2">
      <c r="A795" s="128" t="s">
        <v>2068</v>
      </c>
      <c r="B795" s="129" t="s">
        <v>2069</v>
      </c>
    </row>
    <row r="796" spans="1:2">
      <c r="A796" s="128" t="s">
        <v>2070</v>
      </c>
      <c r="B796" s="129" t="s">
        <v>2071</v>
      </c>
    </row>
    <row r="797" spans="1:2">
      <c r="A797" s="128" t="s">
        <v>2072</v>
      </c>
      <c r="B797" s="129" t="s">
        <v>2073</v>
      </c>
    </row>
    <row r="798" spans="1:2">
      <c r="A798" s="128" t="s">
        <v>2074</v>
      </c>
      <c r="B798" s="129" t="s">
        <v>2075</v>
      </c>
    </row>
    <row r="799" spans="1:2">
      <c r="A799" s="128" t="s">
        <v>2076</v>
      </c>
      <c r="B799" s="129" t="s">
        <v>2077</v>
      </c>
    </row>
    <row r="800" spans="1:2">
      <c r="A800" s="128" t="s">
        <v>2078</v>
      </c>
      <c r="B800" s="129" t="s">
        <v>2079</v>
      </c>
    </row>
    <row r="801" spans="1:2">
      <c r="A801" s="128" t="s">
        <v>2080</v>
      </c>
      <c r="B801" s="129" t="s">
        <v>2081</v>
      </c>
    </row>
    <row r="802" spans="1:2">
      <c r="A802" s="128" t="s">
        <v>2082</v>
      </c>
      <c r="B802" s="129" t="s">
        <v>2083</v>
      </c>
    </row>
    <row r="803" spans="1:2">
      <c r="A803" s="128" t="s">
        <v>2084</v>
      </c>
      <c r="B803" s="129" t="s">
        <v>2085</v>
      </c>
    </row>
    <row r="804" spans="1:2">
      <c r="A804" s="128" t="s">
        <v>2086</v>
      </c>
      <c r="B804" s="129" t="s">
        <v>2087</v>
      </c>
    </row>
    <row r="805" spans="1:2">
      <c r="A805" s="128" t="s">
        <v>2088</v>
      </c>
      <c r="B805" s="129" t="s">
        <v>2089</v>
      </c>
    </row>
    <row r="806" spans="1:2">
      <c r="A806" s="128" t="s">
        <v>2090</v>
      </c>
      <c r="B806" s="129" t="s">
        <v>2091</v>
      </c>
    </row>
    <row r="807" spans="1:2">
      <c r="A807" s="128" t="s">
        <v>2092</v>
      </c>
      <c r="B807" s="129" t="s">
        <v>2093</v>
      </c>
    </row>
    <row r="808" spans="1:2">
      <c r="A808" s="128" t="s">
        <v>2094</v>
      </c>
      <c r="B808" s="129" t="s">
        <v>2095</v>
      </c>
    </row>
    <row r="809" spans="1:2">
      <c r="A809" s="128" t="s">
        <v>2096</v>
      </c>
      <c r="B809" s="129" t="s">
        <v>2097</v>
      </c>
    </row>
    <row r="810" spans="1:2">
      <c r="A810" s="128" t="s">
        <v>2098</v>
      </c>
      <c r="B810" s="129" t="s">
        <v>2099</v>
      </c>
    </row>
    <row r="811" spans="1:2">
      <c r="A811" s="128" t="s">
        <v>2100</v>
      </c>
      <c r="B811" s="129" t="s">
        <v>2101</v>
      </c>
    </row>
    <row r="812" spans="1:2">
      <c r="A812" s="128" t="s">
        <v>2102</v>
      </c>
      <c r="B812" s="129" t="s">
        <v>2103</v>
      </c>
    </row>
    <row r="813" spans="1:2">
      <c r="A813" s="128" t="s">
        <v>2104</v>
      </c>
      <c r="B813" s="129" t="s">
        <v>2105</v>
      </c>
    </row>
    <row r="814" spans="1:2">
      <c r="A814" s="128" t="s">
        <v>2106</v>
      </c>
      <c r="B814" s="129" t="s">
        <v>2107</v>
      </c>
    </row>
    <row r="815" spans="1:2">
      <c r="A815" s="128" t="s">
        <v>2108</v>
      </c>
      <c r="B815" s="129" t="s">
        <v>2109</v>
      </c>
    </row>
    <row r="816" spans="1:2">
      <c r="A816" s="128" t="s">
        <v>2110</v>
      </c>
      <c r="B816" s="129" t="s">
        <v>2111</v>
      </c>
    </row>
    <row r="817" spans="1:2">
      <c r="A817" s="128" t="s">
        <v>2112</v>
      </c>
      <c r="B817" s="129" t="s">
        <v>2113</v>
      </c>
    </row>
    <row r="818" spans="1:2">
      <c r="A818" s="128" t="s">
        <v>2114</v>
      </c>
      <c r="B818" s="129" t="s">
        <v>2115</v>
      </c>
    </row>
    <row r="819" spans="1:2">
      <c r="A819" s="128" t="s">
        <v>2116</v>
      </c>
      <c r="B819" s="129" t="s">
        <v>2117</v>
      </c>
    </row>
    <row r="820" spans="1:2">
      <c r="A820" s="128" t="s">
        <v>2118</v>
      </c>
      <c r="B820" s="129" t="s">
        <v>2119</v>
      </c>
    </row>
    <row r="821" spans="1:2">
      <c r="A821" s="128" t="s">
        <v>2120</v>
      </c>
      <c r="B821" s="129" t="s">
        <v>2121</v>
      </c>
    </row>
    <row r="822" spans="1:2">
      <c r="A822" s="128" t="s">
        <v>2122</v>
      </c>
      <c r="B822" s="129" t="s">
        <v>2123</v>
      </c>
    </row>
    <row r="823" spans="1:2">
      <c r="A823" s="128" t="s">
        <v>2124</v>
      </c>
      <c r="B823" s="129" t="s">
        <v>2125</v>
      </c>
    </row>
    <row r="824" spans="1:2">
      <c r="A824" s="128" t="s">
        <v>2126</v>
      </c>
      <c r="B824" s="129" t="s">
        <v>2127</v>
      </c>
    </row>
    <row r="825" spans="1:2">
      <c r="A825" s="128" t="s">
        <v>2128</v>
      </c>
      <c r="B825" s="129" t="s">
        <v>2129</v>
      </c>
    </row>
    <row r="826" spans="1:2">
      <c r="A826" s="128" t="s">
        <v>2130</v>
      </c>
      <c r="B826" s="129" t="s">
        <v>2131</v>
      </c>
    </row>
    <row r="827" spans="1:2">
      <c r="A827" s="128" t="s">
        <v>2132</v>
      </c>
      <c r="B827" s="129" t="s">
        <v>2133</v>
      </c>
    </row>
    <row r="828" spans="1:2">
      <c r="A828" s="128" t="s">
        <v>2134</v>
      </c>
      <c r="B828" s="129" t="s">
        <v>2135</v>
      </c>
    </row>
    <row r="829" spans="1:2">
      <c r="A829" s="128" t="s">
        <v>2136</v>
      </c>
      <c r="B829" s="129" t="s">
        <v>2137</v>
      </c>
    </row>
    <row r="830" spans="1:2" ht="26">
      <c r="A830" s="128" t="s">
        <v>2138</v>
      </c>
      <c r="B830" s="129" t="s">
        <v>2139</v>
      </c>
    </row>
    <row r="831" spans="1:2">
      <c r="A831" s="128" t="s">
        <v>2140</v>
      </c>
      <c r="B831" s="129" t="s">
        <v>2141</v>
      </c>
    </row>
    <row r="832" spans="1:2">
      <c r="A832" s="128" t="s">
        <v>2142</v>
      </c>
      <c r="B832" s="129" t="s">
        <v>2143</v>
      </c>
    </row>
    <row r="833" spans="1:2">
      <c r="A833" s="128" t="s">
        <v>2144</v>
      </c>
      <c r="B833" s="129" t="s">
        <v>2145</v>
      </c>
    </row>
    <row r="834" spans="1:2">
      <c r="A834" s="128" t="s">
        <v>2146</v>
      </c>
      <c r="B834" s="129" t="s">
        <v>2147</v>
      </c>
    </row>
    <row r="835" spans="1:2">
      <c r="A835" s="128" t="s">
        <v>2148</v>
      </c>
      <c r="B835" s="129" t="s">
        <v>2149</v>
      </c>
    </row>
    <row r="836" spans="1:2">
      <c r="A836" s="128" t="s">
        <v>2150</v>
      </c>
      <c r="B836" s="129" t="s">
        <v>2151</v>
      </c>
    </row>
    <row r="837" spans="1:2">
      <c r="A837" s="128" t="s">
        <v>2152</v>
      </c>
      <c r="B837" s="129" t="s">
        <v>2153</v>
      </c>
    </row>
    <row r="838" spans="1:2">
      <c r="A838" s="128" t="s">
        <v>2154</v>
      </c>
      <c r="B838" s="129" t="s">
        <v>2155</v>
      </c>
    </row>
    <row r="839" spans="1:2">
      <c r="A839" s="128" t="s">
        <v>2156</v>
      </c>
      <c r="B839" s="129" t="s">
        <v>2157</v>
      </c>
    </row>
    <row r="840" spans="1:2">
      <c r="A840" s="128" t="s">
        <v>2158</v>
      </c>
      <c r="B840" s="129" t="s">
        <v>2159</v>
      </c>
    </row>
    <row r="841" spans="1:2">
      <c r="A841" s="128" t="s">
        <v>2160</v>
      </c>
      <c r="B841" s="129" t="s">
        <v>2161</v>
      </c>
    </row>
    <row r="842" spans="1:2">
      <c r="A842" s="128" t="s">
        <v>2162</v>
      </c>
      <c r="B842" s="129" t="s">
        <v>2163</v>
      </c>
    </row>
    <row r="843" spans="1:2">
      <c r="A843" s="128" t="s">
        <v>2164</v>
      </c>
      <c r="B843" s="129" t="s">
        <v>2165</v>
      </c>
    </row>
    <row r="844" spans="1:2">
      <c r="A844" s="128" t="s">
        <v>2166</v>
      </c>
      <c r="B844" s="129" t="s">
        <v>2167</v>
      </c>
    </row>
    <row r="845" spans="1:2">
      <c r="A845" s="128" t="s">
        <v>2168</v>
      </c>
      <c r="B845" s="129" t="s">
        <v>2169</v>
      </c>
    </row>
    <row r="846" spans="1:2">
      <c r="A846" s="128" t="s">
        <v>2170</v>
      </c>
      <c r="B846" s="129" t="s">
        <v>2171</v>
      </c>
    </row>
    <row r="847" spans="1:2">
      <c r="A847" s="128" t="s">
        <v>2172</v>
      </c>
      <c r="B847" s="129" t="s">
        <v>2173</v>
      </c>
    </row>
    <row r="848" spans="1:2">
      <c r="A848" s="128" t="s">
        <v>2174</v>
      </c>
      <c r="B848" s="129" t="s">
        <v>2175</v>
      </c>
    </row>
    <row r="849" spans="1:2">
      <c r="A849" s="128" t="s">
        <v>2176</v>
      </c>
      <c r="B849" s="129" t="s">
        <v>2177</v>
      </c>
    </row>
    <row r="850" spans="1:2">
      <c r="A850" s="128" t="s">
        <v>2178</v>
      </c>
      <c r="B850" s="129" t="s">
        <v>2179</v>
      </c>
    </row>
    <row r="851" spans="1:2">
      <c r="A851" s="128" t="s">
        <v>2180</v>
      </c>
      <c r="B851" s="129" t="s">
        <v>2181</v>
      </c>
    </row>
    <row r="852" spans="1:2">
      <c r="A852" s="128" t="s">
        <v>2182</v>
      </c>
      <c r="B852" s="129" t="s">
        <v>2183</v>
      </c>
    </row>
    <row r="853" spans="1:2">
      <c r="A853" s="128" t="s">
        <v>2184</v>
      </c>
      <c r="B853" s="129" t="s">
        <v>2185</v>
      </c>
    </row>
    <row r="854" spans="1:2">
      <c r="A854" s="128" t="s">
        <v>2186</v>
      </c>
      <c r="B854" s="129" t="s">
        <v>2187</v>
      </c>
    </row>
    <row r="855" spans="1:2">
      <c r="A855" s="128" t="s">
        <v>2188</v>
      </c>
      <c r="B855" s="129" t="s">
        <v>2189</v>
      </c>
    </row>
    <row r="856" spans="1:2">
      <c r="A856" s="128" t="s">
        <v>2190</v>
      </c>
      <c r="B856" s="129" t="s">
        <v>2191</v>
      </c>
    </row>
    <row r="857" spans="1:2">
      <c r="A857" s="128" t="s">
        <v>2192</v>
      </c>
      <c r="B857" s="129" t="s">
        <v>2193</v>
      </c>
    </row>
    <row r="858" spans="1:2">
      <c r="A858" s="128" t="s">
        <v>2194</v>
      </c>
      <c r="B858" s="129" t="s">
        <v>2195</v>
      </c>
    </row>
    <row r="859" spans="1:2">
      <c r="A859" s="128" t="s">
        <v>2196</v>
      </c>
      <c r="B859" s="129" t="s">
        <v>2197</v>
      </c>
    </row>
    <row r="860" spans="1:2">
      <c r="A860" s="128" t="s">
        <v>2198</v>
      </c>
      <c r="B860" s="129" t="s">
        <v>2199</v>
      </c>
    </row>
    <row r="861" spans="1:2">
      <c r="A861" s="128" t="s">
        <v>2200</v>
      </c>
      <c r="B861" s="129" t="s">
        <v>2201</v>
      </c>
    </row>
    <row r="862" spans="1:2">
      <c r="A862" s="128" t="s">
        <v>2202</v>
      </c>
      <c r="B862" s="129" t="s">
        <v>2203</v>
      </c>
    </row>
    <row r="863" spans="1:2">
      <c r="A863" s="128" t="s">
        <v>2204</v>
      </c>
      <c r="B863" s="129" t="s">
        <v>2205</v>
      </c>
    </row>
    <row r="864" spans="1:2">
      <c r="A864" s="128" t="s">
        <v>2206</v>
      </c>
      <c r="B864" s="129" t="s">
        <v>2207</v>
      </c>
    </row>
    <row r="865" spans="1:2">
      <c r="A865" s="128" t="s">
        <v>2208</v>
      </c>
      <c r="B865" s="129" t="s">
        <v>2209</v>
      </c>
    </row>
    <row r="866" spans="1:2">
      <c r="A866" s="128" t="s">
        <v>2210</v>
      </c>
      <c r="B866" s="129" t="s">
        <v>2211</v>
      </c>
    </row>
    <row r="867" spans="1:2">
      <c r="A867" s="128" t="s">
        <v>2212</v>
      </c>
      <c r="B867" s="129" t="s">
        <v>2213</v>
      </c>
    </row>
    <row r="868" spans="1:2">
      <c r="A868" s="128" t="s">
        <v>2214</v>
      </c>
      <c r="B868" s="129" t="s">
        <v>2215</v>
      </c>
    </row>
    <row r="869" spans="1:2">
      <c r="A869" s="128" t="s">
        <v>2216</v>
      </c>
      <c r="B869" s="129" t="s">
        <v>2217</v>
      </c>
    </row>
    <row r="870" spans="1:2">
      <c r="A870" s="128" t="s">
        <v>2218</v>
      </c>
      <c r="B870" s="129" t="s">
        <v>2219</v>
      </c>
    </row>
    <row r="871" spans="1:2">
      <c r="A871" s="128" t="s">
        <v>2220</v>
      </c>
      <c r="B871" s="129" t="s">
        <v>2221</v>
      </c>
    </row>
    <row r="872" spans="1:2">
      <c r="A872" s="128" t="s">
        <v>2222</v>
      </c>
      <c r="B872" s="129" t="s">
        <v>2223</v>
      </c>
    </row>
    <row r="873" spans="1:2">
      <c r="A873" s="128" t="s">
        <v>2224</v>
      </c>
      <c r="B873" s="129" t="s">
        <v>2225</v>
      </c>
    </row>
    <row r="874" spans="1:2">
      <c r="A874" s="128" t="s">
        <v>2226</v>
      </c>
      <c r="B874" s="129" t="s">
        <v>2227</v>
      </c>
    </row>
    <row r="875" spans="1:2">
      <c r="A875" s="128" t="s">
        <v>2228</v>
      </c>
      <c r="B875" s="129" t="s">
        <v>2229</v>
      </c>
    </row>
    <row r="876" spans="1:2">
      <c r="A876" s="128" t="s">
        <v>2230</v>
      </c>
      <c r="B876" s="129" t="s">
        <v>2231</v>
      </c>
    </row>
    <row r="877" spans="1:2">
      <c r="A877" s="128" t="s">
        <v>2232</v>
      </c>
      <c r="B877" s="129" t="s">
        <v>2233</v>
      </c>
    </row>
    <row r="878" spans="1:2">
      <c r="A878" s="128" t="s">
        <v>2234</v>
      </c>
      <c r="B878" s="129" t="s">
        <v>2235</v>
      </c>
    </row>
    <row r="879" spans="1:2">
      <c r="A879" s="128" t="s">
        <v>2236</v>
      </c>
      <c r="B879" s="129" t="s">
        <v>2237</v>
      </c>
    </row>
    <row r="880" spans="1:2">
      <c r="A880" s="128" t="s">
        <v>2238</v>
      </c>
      <c r="B880" s="129" t="s">
        <v>2239</v>
      </c>
    </row>
    <row r="881" spans="1:2">
      <c r="A881" s="128" t="s">
        <v>2240</v>
      </c>
      <c r="B881" s="129" t="s">
        <v>2241</v>
      </c>
    </row>
    <row r="882" spans="1:2">
      <c r="A882" s="128" t="s">
        <v>2242</v>
      </c>
      <c r="B882" s="129" t="s">
        <v>2243</v>
      </c>
    </row>
    <row r="883" spans="1:2">
      <c r="A883" s="128" t="s">
        <v>2244</v>
      </c>
      <c r="B883" s="129" t="s">
        <v>2245</v>
      </c>
    </row>
    <row r="884" spans="1:2">
      <c r="A884" s="128" t="s">
        <v>2246</v>
      </c>
      <c r="B884" s="129" t="s">
        <v>2247</v>
      </c>
    </row>
    <row r="885" spans="1:2">
      <c r="A885" s="128" t="s">
        <v>2248</v>
      </c>
      <c r="B885" s="129" t="s">
        <v>2249</v>
      </c>
    </row>
    <row r="886" spans="1:2">
      <c r="A886" s="128" t="s">
        <v>2250</v>
      </c>
      <c r="B886" s="129" t="s">
        <v>2251</v>
      </c>
    </row>
    <row r="887" spans="1:2">
      <c r="A887" s="128" t="s">
        <v>2252</v>
      </c>
      <c r="B887" s="129" t="s">
        <v>2253</v>
      </c>
    </row>
    <row r="888" spans="1:2">
      <c r="A888" s="128" t="s">
        <v>2254</v>
      </c>
      <c r="B888" s="129" t="s">
        <v>2255</v>
      </c>
    </row>
    <row r="889" spans="1:2">
      <c r="A889" s="128" t="s">
        <v>2256</v>
      </c>
      <c r="B889" s="129" t="s">
        <v>2257</v>
      </c>
    </row>
    <row r="890" spans="1:2">
      <c r="A890" s="128" t="s">
        <v>2258</v>
      </c>
      <c r="B890" s="129" t="s">
        <v>2259</v>
      </c>
    </row>
    <row r="891" spans="1:2">
      <c r="A891" s="128" t="s">
        <v>2260</v>
      </c>
      <c r="B891" s="129" t="s">
        <v>2261</v>
      </c>
    </row>
    <row r="892" spans="1:2">
      <c r="A892" s="128" t="s">
        <v>2262</v>
      </c>
      <c r="B892" s="129" t="s">
        <v>2263</v>
      </c>
    </row>
    <row r="893" spans="1:2">
      <c r="A893" s="128" t="s">
        <v>2264</v>
      </c>
      <c r="B893" s="129" t="s">
        <v>2265</v>
      </c>
    </row>
    <row r="894" spans="1:2">
      <c r="A894" s="128" t="s">
        <v>2266</v>
      </c>
      <c r="B894" s="129" t="s">
        <v>2267</v>
      </c>
    </row>
    <row r="895" spans="1:2">
      <c r="A895" s="128" t="s">
        <v>2268</v>
      </c>
      <c r="B895" s="129" t="s">
        <v>2269</v>
      </c>
    </row>
    <row r="896" spans="1:2" ht="26">
      <c r="A896" s="128" t="s">
        <v>2270</v>
      </c>
      <c r="B896" s="129" t="s">
        <v>2271</v>
      </c>
    </row>
    <row r="897" spans="1:2">
      <c r="A897" s="128" t="s">
        <v>2272</v>
      </c>
      <c r="B897" s="129" t="s">
        <v>2273</v>
      </c>
    </row>
    <row r="898" spans="1:2">
      <c r="A898" s="128" t="s">
        <v>2274</v>
      </c>
      <c r="B898" s="129" t="s">
        <v>2275</v>
      </c>
    </row>
    <row r="899" spans="1:2">
      <c r="A899" s="128" t="s">
        <v>2276</v>
      </c>
      <c r="B899" s="129" t="s">
        <v>2277</v>
      </c>
    </row>
    <row r="900" spans="1:2">
      <c r="A900" s="128" t="s">
        <v>2278</v>
      </c>
      <c r="B900" s="129" t="s">
        <v>2279</v>
      </c>
    </row>
    <row r="901" spans="1:2">
      <c r="A901" s="128" t="s">
        <v>2280</v>
      </c>
      <c r="B901" s="129" t="s">
        <v>2281</v>
      </c>
    </row>
    <row r="902" spans="1:2">
      <c r="A902" s="128" t="s">
        <v>2282</v>
      </c>
      <c r="B902" s="129" t="s">
        <v>2283</v>
      </c>
    </row>
    <row r="903" spans="1:2">
      <c r="A903" s="128" t="s">
        <v>2284</v>
      </c>
      <c r="B903" s="129" t="s">
        <v>2285</v>
      </c>
    </row>
    <row r="904" spans="1:2">
      <c r="A904" s="128" t="s">
        <v>2286</v>
      </c>
      <c r="B904" s="129" t="s">
        <v>2287</v>
      </c>
    </row>
    <row r="905" spans="1:2">
      <c r="A905" s="128" t="s">
        <v>2288</v>
      </c>
      <c r="B905" s="129" t="s">
        <v>2289</v>
      </c>
    </row>
    <row r="906" spans="1:2">
      <c r="A906" s="128" t="s">
        <v>2290</v>
      </c>
      <c r="B906" s="129" t="s">
        <v>2291</v>
      </c>
    </row>
    <row r="907" spans="1:2">
      <c r="A907" s="128" t="s">
        <v>2292</v>
      </c>
      <c r="B907" s="129" t="s">
        <v>2293</v>
      </c>
    </row>
    <row r="908" spans="1:2">
      <c r="A908" s="128" t="s">
        <v>2294</v>
      </c>
      <c r="B908" s="129" t="s">
        <v>2295</v>
      </c>
    </row>
    <row r="909" spans="1:2">
      <c r="A909" s="128" t="s">
        <v>2296</v>
      </c>
      <c r="B909" s="129" t="s">
        <v>2297</v>
      </c>
    </row>
    <row r="910" spans="1:2">
      <c r="A910" s="128" t="s">
        <v>2298</v>
      </c>
      <c r="B910" s="129" t="s">
        <v>2299</v>
      </c>
    </row>
    <row r="911" spans="1:2">
      <c r="A911" s="128" t="s">
        <v>2300</v>
      </c>
      <c r="B911" s="129" t="s">
        <v>2301</v>
      </c>
    </row>
    <row r="912" spans="1:2">
      <c r="A912" s="128" t="s">
        <v>2302</v>
      </c>
      <c r="B912" s="129" t="s">
        <v>2303</v>
      </c>
    </row>
    <row r="913" spans="1:2">
      <c r="A913" s="128" t="s">
        <v>2304</v>
      </c>
      <c r="B913" s="129" t="s">
        <v>2305</v>
      </c>
    </row>
    <row r="914" spans="1:2">
      <c r="A914" s="128" t="s">
        <v>2306</v>
      </c>
      <c r="B914" s="129" t="s">
        <v>2307</v>
      </c>
    </row>
    <row r="915" spans="1:2">
      <c r="A915" s="128" t="s">
        <v>2308</v>
      </c>
      <c r="B915" s="129" t="s">
        <v>2309</v>
      </c>
    </row>
    <row r="916" spans="1:2">
      <c r="A916" s="128" t="s">
        <v>2310</v>
      </c>
      <c r="B916" s="129" t="s">
        <v>2311</v>
      </c>
    </row>
    <row r="917" spans="1:2">
      <c r="A917" s="128" t="s">
        <v>2312</v>
      </c>
      <c r="B917" s="129" t="s">
        <v>2313</v>
      </c>
    </row>
    <row r="918" spans="1:2">
      <c r="A918" s="128" t="s">
        <v>2314</v>
      </c>
      <c r="B918" s="129" t="s">
        <v>2315</v>
      </c>
    </row>
    <row r="919" spans="1:2">
      <c r="A919" s="128" t="s">
        <v>2316</v>
      </c>
      <c r="B919" s="129" t="s">
        <v>2317</v>
      </c>
    </row>
    <row r="920" spans="1:2">
      <c r="A920" s="128" t="s">
        <v>2318</v>
      </c>
      <c r="B920" s="129" t="s">
        <v>2319</v>
      </c>
    </row>
    <row r="921" spans="1:2">
      <c r="A921" s="128" t="s">
        <v>2320</v>
      </c>
      <c r="B921" s="129" t="s">
        <v>2321</v>
      </c>
    </row>
    <row r="922" spans="1:2">
      <c r="A922" s="128" t="s">
        <v>2322</v>
      </c>
      <c r="B922" s="129" t="s">
        <v>2323</v>
      </c>
    </row>
    <row r="923" spans="1:2">
      <c r="A923" s="128" t="s">
        <v>2324</v>
      </c>
      <c r="B923" s="129" t="s">
        <v>2325</v>
      </c>
    </row>
    <row r="924" spans="1:2">
      <c r="A924" s="128" t="s">
        <v>2326</v>
      </c>
      <c r="B924" s="129" t="s">
        <v>2327</v>
      </c>
    </row>
    <row r="925" spans="1:2">
      <c r="A925" s="128" t="s">
        <v>2328</v>
      </c>
      <c r="B925" s="129" t="s">
        <v>2329</v>
      </c>
    </row>
    <row r="926" spans="1:2">
      <c r="A926" s="128" t="s">
        <v>2330</v>
      </c>
      <c r="B926" s="129" t="s">
        <v>2331</v>
      </c>
    </row>
    <row r="927" spans="1:2">
      <c r="A927" s="128" t="s">
        <v>2332</v>
      </c>
      <c r="B927" s="129" t="s">
        <v>2333</v>
      </c>
    </row>
    <row r="928" spans="1:2">
      <c r="A928" s="128" t="s">
        <v>2334</v>
      </c>
      <c r="B928" s="129" t="s">
        <v>2335</v>
      </c>
    </row>
    <row r="929" spans="1:2">
      <c r="A929" s="128" t="s">
        <v>2336</v>
      </c>
      <c r="B929" s="129" t="s">
        <v>2337</v>
      </c>
    </row>
    <row r="930" spans="1:2">
      <c r="A930" s="128" t="s">
        <v>2338</v>
      </c>
      <c r="B930" s="129" t="s">
        <v>2339</v>
      </c>
    </row>
    <row r="931" spans="1:2">
      <c r="A931" s="128" t="s">
        <v>2340</v>
      </c>
      <c r="B931" s="129" t="s">
        <v>2341</v>
      </c>
    </row>
    <row r="932" spans="1:2">
      <c r="A932" s="128" t="s">
        <v>2342</v>
      </c>
      <c r="B932" s="129" t="s">
        <v>1195</v>
      </c>
    </row>
    <row r="933" spans="1:2">
      <c r="A933" s="128" t="s">
        <v>2343</v>
      </c>
      <c r="B933" s="129" t="s">
        <v>2344</v>
      </c>
    </row>
    <row r="934" spans="1:2">
      <c r="A934" s="128" t="s">
        <v>2345</v>
      </c>
      <c r="B934" s="129" t="s">
        <v>2346</v>
      </c>
    </row>
    <row r="935" spans="1:2">
      <c r="A935" s="128" t="s">
        <v>2347</v>
      </c>
      <c r="B935" s="129" t="s">
        <v>2348</v>
      </c>
    </row>
    <row r="936" spans="1:2">
      <c r="A936" s="128" t="s">
        <v>2349</v>
      </c>
      <c r="B936" s="129" t="s">
        <v>2350</v>
      </c>
    </row>
    <row r="937" spans="1:2">
      <c r="A937" s="128" t="s">
        <v>2351</v>
      </c>
      <c r="B937" s="129" t="s">
        <v>2352</v>
      </c>
    </row>
    <row r="938" spans="1:2">
      <c r="A938" s="128" t="s">
        <v>2353</v>
      </c>
      <c r="B938" s="129" t="s">
        <v>2354</v>
      </c>
    </row>
    <row r="939" spans="1:2">
      <c r="A939" s="128" t="s">
        <v>2355</v>
      </c>
      <c r="B939" s="129" t="s">
        <v>2356</v>
      </c>
    </row>
    <row r="940" spans="1:2">
      <c r="A940" s="128" t="s">
        <v>2357</v>
      </c>
      <c r="B940" s="129" t="s">
        <v>2358</v>
      </c>
    </row>
    <row r="941" spans="1:2">
      <c r="A941" s="128" t="s">
        <v>2359</v>
      </c>
      <c r="B941" s="129" t="s">
        <v>2360</v>
      </c>
    </row>
    <row r="942" spans="1:2" ht="26">
      <c r="A942" s="128" t="s">
        <v>2361</v>
      </c>
      <c r="B942" s="129" t="s">
        <v>2362</v>
      </c>
    </row>
    <row r="943" spans="1:2">
      <c r="A943" s="128" t="s">
        <v>2363</v>
      </c>
      <c r="B943" s="129" t="s">
        <v>2364</v>
      </c>
    </row>
    <row r="944" spans="1:2">
      <c r="A944" s="128" t="s">
        <v>2365</v>
      </c>
      <c r="B944" s="129" t="s">
        <v>2366</v>
      </c>
    </row>
    <row r="945" spans="1:2">
      <c r="A945" s="128" t="s">
        <v>2367</v>
      </c>
      <c r="B945" s="129" t="s">
        <v>2368</v>
      </c>
    </row>
    <row r="946" spans="1:2">
      <c r="A946" s="128" t="s">
        <v>2369</v>
      </c>
      <c r="B946" s="129" t="s">
        <v>2370</v>
      </c>
    </row>
    <row r="947" spans="1:2">
      <c r="A947" s="128" t="s">
        <v>2371</v>
      </c>
      <c r="B947" s="129" t="s">
        <v>2372</v>
      </c>
    </row>
    <row r="948" spans="1:2">
      <c r="A948" s="128" t="s">
        <v>2373</v>
      </c>
      <c r="B948" s="129" t="s">
        <v>2374</v>
      </c>
    </row>
    <row r="949" spans="1:2">
      <c r="A949" s="128" t="s">
        <v>2375</v>
      </c>
      <c r="B949" s="129" t="s">
        <v>2376</v>
      </c>
    </row>
    <row r="950" spans="1:2">
      <c r="A950" s="128" t="s">
        <v>2377</v>
      </c>
      <c r="B950" s="129" t="s">
        <v>2378</v>
      </c>
    </row>
    <row r="951" spans="1:2">
      <c r="A951" s="128" t="s">
        <v>2379</v>
      </c>
      <c r="B951" s="129" t="s">
        <v>2380</v>
      </c>
    </row>
    <row r="952" spans="1:2">
      <c r="A952" s="128" t="s">
        <v>2381</v>
      </c>
      <c r="B952" s="129" t="s">
        <v>2382</v>
      </c>
    </row>
    <row r="953" spans="1:2">
      <c r="A953" s="128" t="s">
        <v>2383</v>
      </c>
      <c r="B953" s="129" t="s">
        <v>2384</v>
      </c>
    </row>
    <row r="954" spans="1:2">
      <c r="A954" s="128" t="s">
        <v>2385</v>
      </c>
      <c r="B954" s="129" t="s">
        <v>2386</v>
      </c>
    </row>
    <row r="955" spans="1:2">
      <c r="A955" s="128" t="s">
        <v>2387</v>
      </c>
      <c r="B955" s="129" t="s">
        <v>2388</v>
      </c>
    </row>
    <row r="956" spans="1:2">
      <c r="A956" s="128" t="s">
        <v>2389</v>
      </c>
      <c r="B956" s="129" t="s">
        <v>2390</v>
      </c>
    </row>
    <row r="957" spans="1:2">
      <c r="A957" s="128" t="s">
        <v>2391</v>
      </c>
      <c r="B957" s="129" t="s">
        <v>2392</v>
      </c>
    </row>
    <row r="958" spans="1:2">
      <c r="A958" s="128" t="s">
        <v>2393</v>
      </c>
      <c r="B958" s="129" t="s">
        <v>1211</v>
      </c>
    </row>
    <row r="959" spans="1:2">
      <c r="A959" s="128" t="s">
        <v>2394</v>
      </c>
      <c r="B959" s="129" t="s">
        <v>2395</v>
      </c>
    </row>
    <row r="960" spans="1:2">
      <c r="A960" s="128" t="s">
        <v>2396</v>
      </c>
      <c r="B960" s="129" t="s">
        <v>2397</v>
      </c>
    </row>
    <row r="961" spans="1:2">
      <c r="A961" s="128" t="s">
        <v>2398</v>
      </c>
      <c r="B961" s="129" t="s">
        <v>2399</v>
      </c>
    </row>
    <row r="962" spans="1:2">
      <c r="A962" s="128" t="s">
        <v>2400</v>
      </c>
      <c r="B962" s="129" t="s">
        <v>2401</v>
      </c>
    </row>
    <row r="963" spans="1:2">
      <c r="A963" s="128" t="s">
        <v>2402</v>
      </c>
      <c r="B963" s="129" t="s">
        <v>2403</v>
      </c>
    </row>
    <row r="964" spans="1:2">
      <c r="A964" s="128" t="s">
        <v>2404</v>
      </c>
      <c r="B964" s="129" t="s">
        <v>2405</v>
      </c>
    </row>
    <row r="965" spans="1:2">
      <c r="A965" s="128" t="s">
        <v>2406</v>
      </c>
      <c r="B965" s="129" t="s">
        <v>2407</v>
      </c>
    </row>
    <row r="966" spans="1:2">
      <c r="A966" s="128" t="s">
        <v>2408</v>
      </c>
      <c r="B966" s="129" t="s">
        <v>2409</v>
      </c>
    </row>
    <row r="967" spans="1:2">
      <c r="A967" s="128" t="s">
        <v>2410</v>
      </c>
      <c r="B967" s="129" t="s">
        <v>2411</v>
      </c>
    </row>
    <row r="968" spans="1:2">
      <c r="A968" s="128" t="s">
        <v>2412</v>
      </c>
      <c r="B968" s="129" t="s">
        <v>2413</v>
      </c>
    </row>
    <row r="969" spans="1:2">
      <c r="A969" s="128" t="s">
        <v>2414</v>
      </c>
      <c r="B969" s="129" t="s">
        <v>2415</v>
      </c>
    </row>
    <row r="970" spans="1:2">
      <c r="A970" s="128" t="s">
        <v>2416</v>
      </c>
      <c r="B970" s="129" t="s">
        <v>2417</v>
      </c>
    </row>
    <row r="971" spans="1:2">
      <c r="A971" s="128" t="s">
        <v>2418</v>
      </c>
      <c r="B971" s="129" t="s">
        <v>1225</v>
      </c>
    </row>
    <row r="972" spans="1:2">
      <c r="A972" s="128" t="s">
        <v>2419</v>
      </c>
      <c r="B972" s="129" t="s">
        <v>1227</v>
      </c>
    </row>
    <row r="973" spans="1:2">
      <c r="A973" s="128" t="s">
        <v>2420</v>
      </c>
      <c r="B973" s="129" t="s">
        <v>1231</v>
      </c>
    </row>
    <row r="974" spans="1:2">
      <c r="A974" s="128" t="s">
        <v>2421</v>
      </c>
      <c r="B974" s="129" t="s">
        <v>1233</v>
      </c>
    </row>
    <row r="975" spans="1:2">
      <c r="A975" s="128" t="s">
        <v>2422</v>
      </c>
      <c r="B975" s="129" t="s">
        <v>1235</v>
      </c>
    </row>
    <row r="976" spans="1:2">
      <c r="A976" s="128" t="s">
        <v>2423</v>
      </c>
      <c r="B976" s="129" t="s">
        <v>2424</v>
      </c>
    </row>
    <row r="977" spans="1:2">
      <c r="A977" s="128" t="s">
        <v>2425</v>
      </c>
      <c r="B977" s="129" t="s">
        <v>2426</v>
      </c>
    </row>
    <row r="978" spans="1:2">
      <c r="A978" s="128" t="s">
        <v>2427</v>
      </c>
      <c r="B978" s="129" t="s">
        <v>2428</v>
      </c>
    </row>
    <row r="979" spans="1:2">
      <c r="A979" s="128" t="s">
        <v>2429</v>
      </c>
      <c r="B979" s="129" t="s">
        <v>2430</v>
      </c>
    </row>
    <row r="980" spans="1:2">
      <c r="A980" s="128" t="s">
        <v>2431</v>
      </c>
      <c r="B980" s="129" t="s">
        <v>2432</v>
      </c>
    </row>
    <row r="981" spans="1:2">
      <c r="A981" s="128" t="s">
        <v>2433</v>
      </c>
      <c r="B981" s="129" t="s">
        <v>2434</v>
      </c>
    </row>
    <row r="982" spans="1:2">
      <c r="A982" s="128" t="s">
        <v>2435</v>
      </c>
      <c r="B982" s="129" t="s">
        <v>2436</v>
      </c>
    </row>
    <row r="983" spans="1:2">
      <c r="A983" s="128" t="s">
        <v>2437</v>
      </c>
      <c r="B983" s="129" t="s">
        <v>2438</v>
      </c>
    </row>
    <row r="984" spans="1:2">
      <c r="A984" s="128" t="s">
        <v>2439</v>
      </c>
      <c r="B984" s="129" t="s">
        <v>2440</v>
      </c>
    </row>
    <row r="985" spans="1:2">
      <c r="A985" s="128" t="s">
        <v>2441</v>
      </c>
      <c r="B985" s="129" t="s">
        <v>2442</v>
      </c>
    </row>
    <row r="986" spans="1:2">
      <c r="A986" s="128" t="s">
        <v>2443</v>
      </c>
      <c r="B986" s="129" t="s">
        <v>2444</v>
      </c>
    </row>
    <row r="987" spans="1:2">
      <c r="A987" s="128" t="s">
        <v>2445</v>
      </c>
      <c r="B987" s="129" t="s">
        <v>2446</v>
      </c>
    </row>
    <row r="988" spans="1:2">
      <c r="A988" s="128" t="s">
        <v>2447</v>
      </c>
      <c r="B988" s="129" t="s">
        <v>2448</v>
      </c>
    </row>
    <row r="989" spans="1:2">
      <c r="A989" s="128" t="s">
        <v>2449</v>
      </c>
      <c r="B989" s="129" t="s">
        <v>2450</v>
      </c>
    </row>
    <row r="990" spans="1:2">
      <c r="A990" s="128" t="s">
        <v>2451</v>
      </c>
      <c r="B990" s="129" t="s">
        <v>2452</v>
      </c>
    </row>
    <row r="991" spans="1:2">
      <c r="A991" s="128" t="s">
        <v>2453</v>
      </c>
      <c r="B991" s="129" t="s">
        <v>2454</v>
      </c>
    </row>
    <row r="992" spans="1:2">
      <c r="A992" s="128" t="s">
        <v>2455</v>
      </c>
      <c r="B992" s="129" t="s">
        <v>2456</v>
      </c>
    </row>
    <row r="993" spans="1:2">
      <c r="A993" s="128" t="s">
        <v>2457</v>
      </c>
      <c r="B993" s="129" t="s">
        <v>2458</v>
      </c>
    </row>
    <row r="994" spans="1:2">
      <c r="A994" s="128" t="s">
        <v>2459</v>
      </c>
      <c r="B994" s="129" t="s">
        <v>1253</v>
      </c>
    </row>
    <row r="995" spans="1:2">
      <c r="A995" s="128" t="s">
        <v>2460</v>
      </c>
      <c r="B995" s="129" t="s">
        <v>2461</v>
      </c>
    </row>
    <row r="996" spans="1:2">
      <c r="A996" s="128" t="s">
        <v>2462</v>
      </c>
      <c r="B996" s="129" t="s">
        <v>2463</v>
      </c>
    </row>
    <row r="997" spans="1:2">
      <c r="A997" s="128" t="s">
        <v>2464</v>
      </c>
      <c r="B997" s="129" t="s">
        <v>2465</v>
      </c>
    </row>
    <row r="998" spans="1:2">
      <c r="A998" s="128" t="s">
        <v>2466</v>
      </c>
      <c r="B998" s="129" t="s">
        <v>2467</v>
      </c>
    </row>
    <row r="999" spans="1:2">
      <c r="A999" s="128" t="s">
        <v>2468</v>
      </c>
      <c r="B999" s="129" t="s">
        <v>2469</v>
      </c>
    </row>
    <row r="1000" spans="1:2">
      <c r="A1000" s="128" t="s">
        <v>2470</v>
      </c>
      <c r="B1000" s="129" t="s">
        <v>2471</v>
      </c>
    </row>
    <row r="1001" spans="1:2">
      <c r="A1001" s="128" t="s">
        <v>2472</v>
      </c>
      <c r="B1001" s="129" t="s">
        <v>2473</v>
      </c>
    </row>
    <row r="1002" spans="1:2">
      <c r="A1002" s="128" t="s">
        <v>2474</v>
      </c>
      <c r="B1002" s="129" t="s">
        <v>2475</v>
      </c>
    </row>
    <row r="1003" spans="1:2">
      <c r="A1003" s="128" t="s">
        <v>2476</v>
      </c>
      <c r="B1003" s="129" t="s">
        <v>2477</v>
      </c>
    </row>
    <row r="1004" spans="1:2">
      <c r="A1004" s="128" t="s">
        <v>2478</v>
      </c>
      <c r="B1004" s="129" t="s">
        <v>2479</v>
      </c>
    </row>
    <row r="1005" spans="1:2">
      <c r="A1005" s="128" t="s">
        <v>2480</v>
      </c>
      <c r="B1005" s="129" t="s">
        <v>2481</v>
      </c>
    </row>
    <row r="1006" spans="1:2">
      <c r="A1006" s="128" t="s">
        <v>2482</v>
      </c>
      <c r="B1006" s="129" t="s">
        <v>2483</v>
      </c>
    </row>
    <row r="1007" spans="1:2">
      <c r="A1007" s="128" t="s">
        <v>2484</v>
      </c>
      <c r="B1007" s="129" t="s">
        <v>2485</v>
      </c>
    </row>
    <row r="1008" spans="1:2">
      <c r="A1008" s="128" t="s">
        <v>2486</v>
      </c>
      <c r="B1008" s="129" t="s">
        <v>2487</v>
      </c>
    </row>
    <row r="1009" spans="1:2">
      <c r="A1009" s="128" t="s">
        <v>2488</v>
      </c>
      <c r="B1009" s="129" t="s">
        <v>2489</v>
      </c>
    </row>
    <row r="1010" spans="1:2">
      <c r="A1010" s="128" t="s">
        <v>2490</v>
      </c>
      <c r="B1010" s="129" t="s">
        <v>2491</v>
      </c>
    </row>
    <row r="1011" spans="1:2">
      <c r="A1011" s="128" t="s">
        <v>2492</v>
      </c>
      <c r="B1011" s="129" t="s">
        <v>2493</v>
      </c>
    </row>
    <row r="1012" spans="1:2">
      <c r="A1012" s="128" t="s">
        <v>2494</v>
      </c>
      <c r="B1012" s="129" t="s">
        <v>2495</v>
      </c>
    </row>
    <row r="1013" spans="1:2">
      <c r="A1013" s="128" t="s">
        <v>2496</v>
      </c>
      <c r="B1013" s="129" t="s">
        <v>2497</v>
      </c>
    </row>
    <row r="1014" spans="1:2">
      <c r="A1014" s="128" t="s">
        <v>2498</v>
      </c>
      <c r="B1014" s="129" t="s">
        <v>2499</v>
      </c>
    </row>
    <row r="1015" spans="1:2">
      <c r="A1015" s="128" t="s">
        <v>2500</v>
      </c>
      <c r="B1015" s="129" t="s">
        <v>2501</v>
      </c>
    </row>
    <row r="1016" spans="1:2">
      <c r="A1016" s="128" t="s">
        <v>2502</v>
      </c>
      <c r="B1016" s="129" t="s">
        <v>2503</v>
      </c>
    </row>
    <row r="1017" spans="1:2">
      <c r="A1017" s="128" t="s">
        <v>2504</v>
      </c>
      <c r="B1017" s="129" t="s">
        <v>2505</v>
      </c>
    </row>
    <row r="1018" spans="1:2">
      <c r="A1018" s="128" t="s">
        <v>2506</v>
      </c>
      <c r="B1018" s="129" t="s">
        <v>2507</v>
      </c>
    </row>
    <row r="1019" spans="1:2">
      <c r="A1019" s="128" t="s">
        <v>2508</v>
      </c>
      <c r="B1019" s="129" t="s">
        <v>2509</v>
      </c>
    </row>
    <row r="1020" spans="1:2">
      <c r="A1020" s="128" t="s">
        <v>2510</v>
      </c>
      <c r="B1020" s="129" t="s">
        <v>2511</v>
      </c>
    </row>
    <row r="1021" spans="1:2">
      <c r="A1021" s="128" t="s">
        <v>2512</v>
      </c>
      <c r="B1021" s="129" t="s">
        <v>2513</v>
      </c>
    </row>
    <row r="1022" spans="1:2">
      <c r="A1022" s="128" t="s">
        <v>2514</v>
      </c>
      <c r="B1022" s="129" t="s">
        <v>2515</v>
      </c>
    </row>
    <row r="1023" spans="1:2">
      <c r="A1023" s="128" t="s">
        <v>2516</v>
      </c>
      <c r="B1023" s="129" t="s">
        <v>2517</v>
      </c>
    </row>
    <row r="1024" spans="1:2">
      <c r="A1024" s="128" t="s">
        <v>2518</v>
      </c>
      <c r="B1024" s="129" t="s">
        <v>2519</v>
      </c>
    </row>
    <row r="1025" spans="1:2">
      <c r="A1025" s="128" t="s">
        <v>2520</v>
      </c>
      <c r="B1025" s="129" t="s">
        <v>2521</v>
      </c>
    </row>
    <row r="1026" spans="1:2">
      <c r="A1026" s="128" t="s">
        <v>2522</v>
      </c>
      <c r="B1026" s="129" t="s">
        <v>2523</v>
      </c>
    </row>
    <row r="1027" spans="1:2">
      <c r="A1027" s="128" t="s">
        <v>2524</v>
      </c>
      <c r="B1027" s="129" t="s">
        <v>2525</v>
      </c>
    </row>
    <row r="1028" spans="1:2">
      <c r="A1028" s="128" t="s">
        <v>2526</v>
      </c>
      <c r="B1028" s="129" t="s">
        <v>2527</v>
      </c>
    </row>
    <row r="1029" spans="1:2">
      <c r="A1029" s="128" t="s">
        <v>2528</v>
      </c>
      <c r="B1029" s="129" t="s">
        <v>2529</v>
      </c>
    </row>
    <row r="1030" spans="1:2">
      <c r="A1030" s="128" t="s">
        <v>2530</v>
      </c>
      <c r="B1030" s="129" t="s">
        <v>2531</v>
      </c>
    </row>
    <row r="1031" spans="1:2">
      <c r="A1031" s="128" t="s">
        <v>2532</v>
      </c>
      <c r="B1031" s="129" t="s">
        <v>2533</v>
      </c>
    </row>
    <row r="1032" spans="1:2">
      <c r="A1032" s="128" t="s">
        <v>2534</v>
      </c>
      <c r="B1032" s="129" t="s">
        <v>2535</v>
      </c>
    </row>
    <row r="1033" spans="1:2">
      <c r="A1033" s="128" t="s">
        <v>2536</v>
      </c>
      <c r="B1033" s="129" t="s">
        <v>2537</v>
      </c>
    </row>
    <row r="1034" spans="1:2">
      <c r="A1034" s="128" t="s">
        <v>2538</v>
      </c>
      <c r="B1034" s="129" t="s">
        <v>2539</v>
      </c>
    </row>
    <row r="1035" spans="1:2">
      <c r="A1035" s="128" t="s">
        <v>2540</v>
      </c>
      <c r="B1035" s="129" t="s">
        <v>2541</v>
      </c>
    </row>
    <row r="1036" spans="1:2">
      <c r="A1036" s="128" t="s">
        <v>2542</v>
      </c>
      <c r="B1036" s="129" t="s">
        <v>2543</v>
      </c>
    </row>
    <row r="1037" spans="1:2">
      <c r="A1037" s="128" t="s">
        <v>2544</v>
      </c>
      <c r="B1037" s="129" t="s">
        <v>2545</v>
      </c>
    </row>
    <row r="1038" spans="1:2" ht="26">
      <c r="A1038" s="128" t="s">
        <v>2546</v>
      </c>
      <c r="B1038" s="129" t="s">
        <v>2547</v>
      </c>
    </row>
    <row r="1039" spans="1:2">
      <c r="A1039" s="128" t="s">
        <v>2548</v>
      </c>
      <c r="B1039" s="129" t="s">
        <v>2549</v>
      </c>
    </row>
    <row r="1040" spans="1:2">
      <c r="A1040" s="128" t="s">
        <v>2550</v>
      </c>
      <c r="B1040" s="129" t="s">
        <v>2551</v>
      </c>
    </row>
    <row r="1041" spans="1:2">
      <c r="A1041" s="128" t="s">
        <v>2552</v>
      </c>
      <c r="B1041" s="129" t="s">
        <v>2553</v>
      </c>
    </row>
    <row r="1042" spans="1:2">
      <c r="A1042" s="128" t="s">
        <v>2554</v>
      </c>
      <c r="B1042" s="129" t="s">
        <v>1269</v>
      </c>
    </row>
    <row r="1043" spans="1:2">
      <c r="A1043" s="128" t="s">
        <v>2555</v>
      </c>
      <c r="B1043" s="129" t="s">
        <v>2556</v>
      </c>
    </row>
    <row r="1044" spans="1:2">
      <c r="A1044" s="128" t="s">
        <v>2557</v>
      </c>
      <c r="B1044" s="129" t="s">
        <v>2558</v>
      </c>
    </row>
    <row r="1045" spans="1:2">
      <c r="A1045" s="128" t="s">
        <v>2559</v>
      </c>
      <c r="B1045" s="129" t="s">
        <v>2560</v>
      </c>
    </row>
    <row r="1046" spans="1:2">
      <c r="A1046" s="128" t="s">
        <v>2561</v>
      </c>
      <c r="B1046" s="129" t="s">
        <v>2562</v>
      </c>
    </row>
    <row r="1047" spans="1:2">
      <c r="A1047" s="128" t="s">
        <v>2563</v>
      </c>
      <c r="B1047" s="129" t="s">
        <v>2564</v>
      </c>
    </row>
    <row r="1048" spans="1:2">
      <c r="A1048" s="128" t="s">
        <v>2565</v>
      </c>
      <c r="B1048" s="129" t="s">
        <v>2566</v>
      </c>
    </row>
    <row r="1049" spans="1:2">
      <c r="A1049" s="128" t="s">
        <v>2567</v>
      </c>
      <c r="B1049" s="129" t="s">
        <v>2568</v>
      </c>
    </row>
    <row r="1050" spans="1:2">
      <c r="A1050" s="128" t="s">
        <v>2569</v>
      </c>
      <c r="B1050" s="129" t="s">
        <v>2570</v>
      </c>
    </row>
    <row r="1051" spans="1:2" ht="26">
      <c r="A1051" s="128" t="s">
        <v>2571</v>
      </c>
      <c r="B1051" s="129" t="s">
        <v>2572</v>
      </c>
    </row>
    <row r="1052" spans="1:2">
      <c r="A1052" s="128" t="s">
        <v>2573</v>
      </c>
      <c r="B1052" s="129" t="s">
        <v>1281</v>
      </c>
    </row>
    <row r="1053" spans="1:2">
      <c r="A1053" s="128" t="s">
        <v>2574</v>
      </c>
      <c r="B1053" s="129" t="s">
        <v>2575</v>
      </c>
    </row>
    <row r="1054" spans="1:2">
      <c r="A1054" s="128" t="s">
        <v>2576</v>
      </c>
      <c r="B1054" s="129" t="s">
        <v>2577</v>
      </c>
    </row>
    <row r="1055" spans="1:2">
      <c r="A1055" s="128" t="s">
        <v>2578</v>
      </c>
      <c r="B1055" s="129" t="s">
        <v>2579</v>
      </c>
    </row>
    <row r="1056" spans="1:2">
      <c r="A1056" s="128" t="s">
        <v>2580</v>
      </c>
      <c r="B1056" s="129" t="s">
        <v>2581</v>
      </c>
    </row>
    <row r="1057" spans="1:2">
      <c r="A1057" s="128" t="s">
        <v>2582</v>
      </c>
      <c r="B1057" s="129" t="s">
        <v>2583</v>
      </c>
    </row>
    <row r="1058" spans="1:2">
      <c r="A1058" s="128" t="s">
        <v>2584</v>
      </c>
      <c r="B1058" s="129" t="s">
        <v>2585</v>
      </c>
    </row>
    <row r="1059" spans="1:2">
      <c r="A1059" s="128" t="s">
        <v>2586</v>
      </c>
      <c r="B1059" s="129" t="s">
        <v>2587</v>
      </c>
    </row>
    <row r="1060" spans="1:2">
      <c r="A1060" s="128" t="s">
        <v>2588</v>
      </c>
      <c r="B1060" s="129" t="s">
        <v>2589</v>
      </c>
    </row>
    <row r="1061" spans="1:2">
      <c r="A1061" s="128" t="s">
        <v>2590</v>
      </c>
      <c r="B1061" s="129" t="s">
        <v>2591</v>
      </c>
    </row>
    <row r="1062" spans="1:2">
      <c r="A1062" s="128" t="s">
        <v>2592</v>
      </c>
      <c r="B1062" s="129" t="s">
        <v>2593</v>
      </c>
    </row>
    <row r="1063" spans="1:2">
      <c r="A1063" s="128" t="s">
        <v>2594</v>
      </c>
      <c r="B1063" s="129" t="s">
        <v>2595</v>
      </c>
    </row>
    <row r="1064" spans="1:2">
      <c r="A1064" s="128" t="s">
        <v>2596</v>
      </c>
      <c r="B1064" s="129" t="s">
        <v>2597</v>
      </c>
    </row>
    <row r="1065" spans="1:2">
      <c r="A1065" s="128" t="s">
        <v>2598</v>
      </c>
      <c r="B1065" s="129" t="s">
        <v>2599</v>
      </c>
    </row>
    <row r="1066" spans="1:2">
      <c r="A1066" s="128" t="s">
        <v>2600</v>
      </c>
      <c r="B1066" s="129" t="s">
        <v>2601</v>
      </c>
    </row>
    <row r="1067" spans="1:2">
      <c r="A1067" s="128" t="s">
        <v>2602</v>
      </c>
      <c r="B1067" s="129" t="s">
        <v>2603</v>
      </c>
    </row>
    <row r="1068" spans="1:2">
      <c r="A1068" s="128" t="s">
        <v>2604</v>
      </c>
      <c r="B1068" s="129" t="s">
        <v>2605</v>
      </c>
    </row>
    <row r="1069" spans="1:2">
      <c r="A1069" s="128" t="s">
        <v>2606</v>
      </c>
      <c r="B1069" s="129" t="s">
        <v>2607</v>
      </c>
    </row>
    <row r="1070" spans="1:2">
      <c r="A1070" s="128" t="s">
        <v>2608</v>
      </c>
      <c r="B1070" s="129" t="s">
        <v>2609</v>
      </c>
    </row>
    <row r="1071" spans="1:2">
      <c r="A1071" s="128" t="s">
        <v>2610</v>
      </c>
      <c r="B1071" s="129" t="s">
        <v>2611</v>
      </c>
    </row>
    <row r="1072" spans="1:2">
      <c r="A1072" s="128" t="s">
        <v>2612</v>
      </c>
      <c r="B1072" s="129" t="s">
        <v>2613</v>
      </c>
    </row>
    <row r="1073" spans="1:2">
      <c r="A1073" s="128" t="s">
        <v>2614</v>
      </c>
      <c r="B1073" s="129" t="s">
        <v>2615</v>
      </c>
    </row>
    <row r="1074" spans="1:2">
      <c r="A1074" s="128" t="s">
        <v>2616</v>
      </c>
      <c r="B1074" s="129" t="s">
        <v>2617</v>
      </c>
    </row>
    <row r="1075" spans="1:2">
      <c r="A1075" s="128" t="s">
        <v>2618</v>
      </c>
      <c r="B1075" s="129" t="s">
        <v>1311</v>
      </c>
    </row>
    <row r="1076" spans="1:2">
      <c r="A1076" s="128" t="s">
        <v>2619</v>
      </c>
      <c r="B1076" s="129" t="s">
        <v>2620</v>
      </c>
    </row>
    <row r="1077" spans="1:2">
      <c r="A1077" s="128" t="s">
        <v>2621</v>
      </c>
      <c r="B1077" s="129" t="s">
        <v>2622</v>
      </c>
    </row>
    <row r="1078" spans="1:2">
      <c r="A1078" s="128" t="s">
        <v>2623</v>
      </c>
      <c r="B1078" s="129" t="s">
        <v>2624</v>
      </c>
    </row>
    <row r="1079" spans="1:2">
      <c r="A1079" s="128" t="s">
        <v>2625</v>
      </c>
      <c r="B1079" s="129" t="s">
        <v>2626</v>
      </c>
    </row>
    <row r="1080" spans="1:2">
      <c r="A1080" s="128" t="s">
        <v>2627</v>
      </c>
      <c r="B1080" s="129" t="s">
        <v>2628</v>
      </c>
    </row>
    <row r="1081" spans="1:2">
      <c r="A1081" s="128" t="s">
        <v>2629</v>
      </c>
      <c r="B1081" s="129" t="s">
        <v>2630</v>
      </c>
    </row>
    <row r="1082" spans="1:2">
      <c r="A1082" s="128" t="s">
        <v>2631</v>
      </c>
      <c r="B1082" s="129" t="s">
        <v>2632</v>
      </c>
    </row>
    <row r="1083" spans="1:2">
      <c r="A1083" s="128" t="s">
        <v>2633</v>
      </c>
      <c r="B1083" s="129" t="s">
        <v>2634</v>
      </c>
    </row>
    <row r="1084" spans="1:2">
      <c r="A1084" s="128" t="s">
        <v>2635</v>
      </c>
      <c r="B1084" s="129" t="s">
        <v>2636</v>
      </c>
    </row>
    <row r="1085" spans="1:2">
      <c r="A1085" s="128" t="s">
        <v>2637</v>
      </c>
      <c r="B1085" s="129" t="s">
        <v>1319</v>
      </c>
    </row>
    <row r="1086" spans="1:2">
      <c r="A1086" s="128" t="s">
        <v>2638</v>
      </c>
      <c r="B1086" s="129" t="s">
        <v>2639</v>
      </c>
    </row>
    <row r="1087" spans="1:2">
      <c r="A1087" s="128" t="s">
        <v>2640</v>
      </c>
      <c r="B1087" s="129" t="s">
        <v>2641</v>
      </c>
    </row>
    <row r="1088" spans="1:2">
      <c r="A1088" s="128" t="s">
        <v>2642</v>
      </c>
      <c r="B1088" s="129" t="s">
        <v>2643</v>
      </c>
    </row>
    <row r="1089" spans="1:2">
      <c r="A1089" s="128" t="s">
        <v>2644</v>
      </c>
      <c r="B1089" s="129" t="s">
        <v>2645</v>
      </c>
    </row>
    <row r="1090" spans="1:2">
      <c r="A1090" s="128" t="s">
        <v>2646</v>
      </c>
      <c r="B1090" s="129" t="s">
        <v>2647</v>
      </c>
    </row>
    <row r="1091" spans="1:2">
      <c r="A1091" s="128" t="s">
        <v>2648</v>
      </c>
      <c r="B1091" s="129" t="s">
        <v>2649</v>
      </c>
    </row>
    <row r="1092" spans="1:2">
      <c r="A1092" s="128" t="s">
        <v>2650</v>
      </c>
      <c r="B1092" s="129" t="s">
        <v>2651</v>
      </c>
    </row>
    <row r="1093" spans="1:2">
      <c r="A1093" s="128" t="s">
        <v>2652</v>
      </c>
      <c r="B1093" s="129" t="s">
        <v>2653</v>
      </c>
    </row>
    <row r="1094" spans="1:2">
      <c r="A1094" s="128" t="s">
        <v>2654</v>
      </c>
      <c r="B1094" s="129" t="s">
        <v>2655</v>
      </c>
    </row>
    <row r="1095" spans="1:2">
      <c r="A1095" s="128" t="s">
        <v>2656</v>
      </c>
      <c r="B1095" s="129" t="s">
        <v>2657</v>
      </c>
    </row>
    <row r="1096" spans="1:2">
      <c r="A1096" s="128" t="s">
        <v>2658</v>
      </c>
      <c r="B1096" s="129" t="s">
        <v>2659</v>
      </c>
    </row>
    <row r="1097" spans="1:2">
      <c r="A1097" s="128" t="s">
        <v>2660</v>
      </c>
      <c r="B1097" s="129" t="s">
        <v>2661</v>
      </c>
    </row>
    <row r="1098" spans="1:2">
      <c r="A1098" s="128" t="s">
        <v>2662</v>
      </c>
      <c r="B1098" s="129" t="s">
        <v>2663</v>
      </c>
    </row>
    <row r="1099" spans="1:2">
      <c r="A1099" s="128" t="s">
        <v>2664</v>
      </c>
      <c r="B1099" s="129" t="s">
        <v>2665</v>
      </c>
    </row>
    <row r="1100" spans="1:2">
      <c r="A1100" s="128" t="s">
        <v>2666</v>
      </c>
      <c r="B1100" s="129" t="s">
        <v>2667</v>
      </c>
    </row>
    <row r="1101" spans="1:2">
      <c r="A1101" s="128" t="s">
        <v>2668</v>
      </c>
      <c r="B1101" s="129" t="s">
        <v>2669</v>
      </c>
    </row>
    <row r="1102" spans="1:2">
      <c r="A1102" s="128" t="s">
        <v>2670</v>
      </c>
      <c r="B1102" s="129" t="s">
        <v>2671</v>
      </c>
    </row>
    <row r="1103" spans="1:2">
      <c r="A1103" s="128" t="s">
        <v>2672</v>
      </c>
      <c r="B1103" s="129" t="s">
        <v>2673</v>
      </c>
    </row>
    <row r="1104" spans="1:2">
      <c r="A1104" s="128" t="s">
        <v>2674</v>
      </c>
      <c r="B1104" s="129" t="s">
        <v>2675</v>
      </c>
    </row>
    <row r="1105" spans="1:2">
      <c r="A1105" s="128" t="s">
        <v>2676</v>
      </c>
      <c r="B1105" s="129" t="s">
        <v>2677</v>
      </c>
    </row>
    <row r="1106" spans="1:2">
      <c r="A1106" s="128" t="s">
        <v>2678</v>
      </c>
      <c r="B1106" s="129" t="s">
        <v>2679</v>
      </c>
    </row>
    <row r="1107" spans="1:2">
      <c r="A1107" s="128" t="s">
        <v>2680</v>
      </c>
      <c r="B1107" s="129" t="s">
        <v>2681</v>
      </c>
    </row>
    <row r="1108" spans="1:2">
      <c r="A1108" s="128" t="s">
        <v>2682</v>
      </c>
      <c r="B1108" s="129" t="s">
        <v>2683</v>
      </c>
    </row>
    <row r="1109" spans="1:2">
      <c r="A1109" s="128" t="s">
        <v>2684</v>
      </c>
      <c r="B1109" s="129" t="s">
        <v>2685</v>
      </c>
    </row>
    <row r="1110" spans="1:2">
      <c r="A1110" s="128" t="s">
        <v>2686</v>
      </c>
      <c r="B1110" s="129" t="s">
        <v>2687</v>
      </c>
    </row>
    <row r="1111" spans="1:2">
      <c r="A1111" s="128" t="s">
        <v>2688</v>
      </c>
      <c r="B1111" s="129" t="s">
        <v>2689</v>
      </c>
    </row>
    <row r="1112" spans="1:2">
      <c r="A1112" s="128" t="s">
        <v>2690</v>
      </c>
      <c r="B1112" s="129" t="s">
        <v>2691</v>
      </c>
    </row>
    <row r="1113" spans="1:2">
      <c r="A1113" s="128" t="s">
        <v>2692</v>
      </c>
      <c r="B1113" s="129" t="s">
        <v>2693</v>
      </c>
    </row>
    <row r="1114" spans="1:2">
      <c r="A1114" s="128" t="s">
        <v>2694</v>
      </c>
      <c r="B1114" s="129" t="s">
        <v>2695</v>
      </c>
    </row>
    <row r="1115" spans="1:2">
      <c r="A1115" s="128" t="s">
        <v>2696</v>
      </c>
      <c r="B1115" s="129" t="s">
        <v>2697</v>
      </c>
    </row>
    <row r="1116" spans="1:2">
      <c r="A1116" s="128" t="s">
        <v>2698</v>
      </c>
      <c r="B1116" s="129" t="s">
        <v>2699</v>
      </c>
    </row>
    <row r="1117" spans="1:2">
      <c r="A1117" s="128" t="s">
        <v>2700</v>
      </c>
      <c r="B1117" s="129" t="s">
        <v>2701</v>
      </c>
    </row>
    <row r="1118" spans="1:2">
      <c r="A1118" s="128" t="s">
        <v>2702</v>
      </c>
      <c r="B1118" s="129" t="s">
        <v>2703</v>
      </c>
    </row>
    <row r="1119" spans="1:2">
      <c r="A1119" s="128" t="s">
        <v>2704</v>
      </c>
      <c r="B1119" s="129" t="s">
        <v>2705</v>
      </c>
    </row>
    <row r="1120" spans="1:2">
      <c r="A1120" s="128" t="s">
        <v>2706</v>
      </c>
      <c r="B1120" s="129" t="s">
        <v>2707</v>
      </c>
    </row>
    <row r="1121" spans="1:2">
      <c r="A1121" s="128" t="s">
        <v>2708</v>
      </c>
      <c r="B1121" s="129" t="s">
        <v>1335</v>
      </c>
    </row>
    <row r="1122" spans="1:2">
      <c r="A1122" s="128" t="s">
        <v>2709</v>
      </c>
      <c r="B1122" s="129" t="s">
        <v>2710</v>
      </c>
    </row>
    <row r="1123" spans="1:2">
      <c r="A1123" s="128" t="s">
        <v>2711</v>
      </c>
      <c r="B1123" s="129" t="s">
        <v>2712</v>
      </c>
    </row>
    <row r="1124" spans="1:2">
      <c r="A1124" s="128" t="s">
        <v>2713</v>
      </c>
      <c r="B1124" s="129" t="s">
        <v>2714</v>
      </c>
    </row>
    <row r="1125" spans="1:2">
      <c r="A1125" s="128" t="s">
        <v>2715</v>
      </c>
      <c r="B1125" s="129" t="s">
        <v>2716</v>
      </c>
    </row>
    <row r="1126" spans="1:2">
      <c r="A1126" s="128" t="s">
        <v>2717</v>
      </c>
      <c r="B1126" s="129" t="s">
        <v>2718</v>
      </c>
    </row>
    <row r="1127" spans="1:2">
      <c r="A1127" s="128" t="s">
        <v>2719</v>
      </c>
      <c r="B1127" s="129" t="s">
        <v>2720</v>
      </c>
    </row>
    <row r="1128" spans="1:2">
      <c r="A1128" s="128" t="s">
        <v>2721</v>
      </c>
      <c r="B1128" s="129" t="s">
        <v>2722</v>
      </c>
    </row>
    <row r="1129" spans="1:2">
      <c r="A1129" s="128" t="s">
        <v>2723</v>
      </c>
      <c r="B1129" s="129" t="s">
        <v>2724</v>
      </c>
    </row>
    <row r="1130" spans="1:2">
      <c r="A1130" s="128" t="s">
        <v>2725</v>
      </c>
      <c r="B1130" s="129" t="s">
        <v>2726</v>
      </c>
    </row>
    <row r="1131" spans="1:2">
      <c r="A1131" s="128" t="s">
        <v>2727</v>
      </c>
      <c r="B1131" s="129" t="s">
        <v>2728</v>
      </c>
    </row>
    <row r="1132" spans="1:2">
      <c r="A1132" s="128" t="s">
        <v>2729</v>
      </c>
      <c r="B1132" s="129" t="s">
        <v>2730</v>
      </c>
    </row>
    <row r="1133" spans="1:2">
      <c r="A1133" s="128" t="s">
        <v>2731</v>
      </c>
      <c r="B1133" s="129" t="s">
        <v>2732</v>
      </c>
    </row>
    <row r="1134" spans="1:2">
      <c r="A1134" s="128" t="s">
        <v>2733</v>
      </c>
      <c r="B1134" s="129" t="s">
        <v>2734</v>
      </c>
    </row>
    <row r="1135" spans="1:2">
      <c r="A1135" s="128" t="s">
        <v>2735</v>
      </c>
      <c r="B1135" s="129" t="s">
        <v>2736</v>
      </c>
    </row>
    <row r="1136" spans="1:2">
      <c r="A1136" s="128" t="s">
        <v>2737</v>
      </c>
      <c r="B1136" s="129" t="s">
        <v>2738</v>
      </c>
    </row>
    <row r="1137" spans="1:2">
      <c r="A1137" s="128" t="s">
        <v>2739</v>
      </c>
      <c r="B1137" s="129" t="s">
        <v>2740</v>
      </c>
    </row>
    <row r="1138" spans="1:2">
      <c r="A1138" s="128" t="s">
        <v>2741</v>
      </c>
      <c r="B1138" s="129" t="s">
        <v>2742</v>
      </c>
    </row>
    <row r="1139" spans="1:2">
      <c r="A1139" s="128" t="s">
        <v>2743</v>
      </c>
      <c r="B1139" s="129" t="s">
        <v>2744</v>
      </c>
    </row>
    <row r="1140" spans="1:2">
      <c r="A1140" s="128" t="s">
        <v>2745</v>
      </c>
      <c r="B1140" s="129" t="s">
        <v>2746</v>
      </c>
    </row>
    <row r="1141" spans="1:2">
      <c r="A1141" s="128" t="s">
        <v>2747</v>
      </c>
      <c r="B1141" s="129" t="s">
        <v>2748</v>
      </c>
    </row>
    <row r="1142" spans="1:2">
      <c r="A1142" s="128" t="s">
        <v>2749</v>
      </c>
      <c r="B1142" s="129" t="s">
        <v>2750</v>
      </c>
    </row>
    <row r="1143" spans="1:2">
      <c r="A1143" s="128" t="s">
        <v>2751</v>
      </c>
      <c r="B1143" s="129" t="s">
        <v>2752</v>
      </c>
    </row>
    <row r="1144" spans="1:2">
      <c r="A1144" s="128" t="s">
        <v>2753</v>
      </c>
      <c r="B1144" s="129" t="s">
        <v>2754</v>
      </c>
    </row>
    <row r="1145" spans="1:2">
      <c r="A1145" s="128" t="s">
        <v>2755</v>
      </c>
      <c r="B1145" s="129" t="s">
        <v>2756</v>
      </c>
    </row>
    <row r="1146" spans="1:2">
      <c r="A1146" s="128" t="s">
        <v>2757</v>
      </c>
      <c r="B1146" s="129" t="s">
        <v>2758</v>
      </c>
    </row>
    <row r="1147" spans="1:2">
      <c r="A1147" s="128" t="s">
        <v>2759</v>
      </c>
      <c r="B1147" s="129" t="s">
        <v>1040</v>
      </c>
    </row>
    <row r="1148" spans="1:2">
      <c r="A1148" s="128" t="s">
        <v>2760</v>
      </c>
      <c r="B1148" s="129" t="s">
        <v>2761</v>
      </c>
    </row>
    <row r="1149" spans="1:2">
      <c r="A1149" s="128" t="s">
        <v>2762</v>
      </c>
      <c r="B1149" s="129" t="s">
        <v>2763</v>
      </c>
    </row>
    <row r="1150" spans="1:2">
      <c r="A1150" s="128" t="s">
        <v>2764</v>
      </c>
      <c r="B1150" s="129" t="s">
        <v>2765</v>
      </c>
    </row>
    <row r="1151" spans="1:2">
      <c r="A1151" s="128" t="s">
        <v>2766</v>
      </c>
      <c r="B1151" s="129" t="s">
        <v>2767</v>
      </c>
    </row>
    <row r="1152" spans="1:2">
      <c r="A1152" s="128" t="s">
        <v>2768</v>
      </c>
      <c r="B1152" s="129" t="s">
        <v>2769</v>
      </c>
    </row>
    <row r="1153" spans="1:2">
      <c r="A1153" s="128" t="s">
        <v>2770</v>
      </c>
      <c r="B1153" s="129" t="s">
        <v>2771</v>
      </c>
    </row>
    <row r="1154" spans="1:2">
      <c r="A1154" s="128" t="s">
        <v>2772</v>
      </c>
      <c r="B1154" s="129" t="s">
        <v>2773</v>
      </c>
    </row>
    <row r="1155" spans="1:2">
      <c r="A1155" s="128" t="s">
        <v>2774</v>
      </c>
      <c r="B1155" s="129" t="s">
        <v>2775</v>
      </c>
    </row>
    <row r="1156" spans="1:2">
      <c r="A1156" s="128" t="s">
        <v>2776</v>
      </c>
      <c r="B1156" s="129" t="s">
        <v>2777</v>
      </c>
    </row>
    <row r="1157" spans="1:2">
      <c r="A1157" s="128" t="s">
        <v>2778</v>
      </c>
      <c r="B1157" s="129" t="s">
        <v>2779</v>
      </c>
    </row>
    <row r="1158" spans="1:2">
      <c r="A1158" s="128" t="s">
        <v>2780</v>
      </c>
      <c r="B1158" s="129" t="s">
        <v>2781</v>
      </c>
    </row>
    <row r="1159" spans="1:2">
      <c r="A1159" s="128" t="s">
        <v>2782</v>
      </c>
      <c r="B1159" s="129" t="s">
        <v>2783</v>
      </c>
    </row>
    <row r="1160" spans="1:2">
      <c r="A1160" s="128" t="s">
        <v>2784</v>
      </c>
      <c r="B1160" s="129" t="s">
        <v>2785</v>
      </c>
    </row>
    <row r="1161" spans="1:2">
      <c r="A1161" s="128" t="s">
        <v>2786</v>
      </c>
      <c r="B1161" s="129" t="s">
        <v>2787</v>
      </c>
    </row>
    <row r="1162" spans="1:2">
      <c r="A1162" s="128" t="s">
        <v>2788</v>
      </c>
      <c r="B1162" s="129" t="s">
        <v>2789</v>
      </c>
    </row>
    <row r="1163" spans="1:2">
      <c r="A1163" s="128" t="s">
        <v>2790</v>
      </c>
      <c r="B1163" s="129" t="s">
        <v>2791</v>
      </c>
    </row>
    <row r="1164" spans="1:2">
      <c r="A1164" s="128" t="s">
        <v>2792</v>
      </c>
      <c r="B1164" s="129" t="s">
        <v>2793</v>
      </c>
    </row>
    <row r="1165" spans="1:2">
      <c r="A1165" s="128" t="s">
        <v>2794</v>
      </c>
      <c r="B1165" s="129" t="s">
        <v>2795</v>
      </c>
    </row>
    <row r="1166" spans="1:2">
      <c r="A1166" s="128" t="s">
        <v>2796</v>
      </c>
      <c r="B1166" s="129" t="s">
        <v>2797</v>
      </c>
    </row>
    <row r="1167" spans="1:2">
      <c r="A1167" s="128" t="s">
        <v>2798</v>
      </c>
      <c r="B1167" s="129" t="s">
        <v>2799</v>
      </c>
    </row>
    <row r="1168" spans="1:2">
      <c r="A1168" s="128" t="s">
        <v>2800</v>
      </c>
      <c r="B1168" s="129" t="s">
        <v>2801</v>
      </c>
    </row>
    <row r="1169" spans="1:2">
      <c r="A1169" s="128" t="s">
        <v>2802</v>
      </c>
      <c r="B1169" s="129" t="s">
        <v>2803</v>
      </c>
    </row>
    <row r="1170" spans="1:2">
      <c r="A1170" s="128" t="s">
        <v>2804</v>
      </c>
      <c r="B1170" s="129" t="s">
        <v>2805</v>
      </c>
    </row>
    <row r="1171" spans="1:2">
      <c r="A1171" s="128" t="s">
        <v>2806</v>
      </c>
      <c r="B1171" s="129" t="s">
        <v>2807</v>
      </c>
    </row>
    <row r="1172" spans="1:2">
      <c r="A1172" s="128" t="s">
        <v>2808</v>
      </c>
      <c r="B1172" s="129" t="s">
        <v>2809</v>
      </c>
    </row>
    <row r="1173" spans="1:2">
      <c r="A1173" s="128" t="s">
        <v>2810</v>
      </c>
      <c r="B1173" s="129" t="s">
        <v>2811</v>
      </c>
    </row>
    <row r="1174" spans="1:2">
      <c r="A1174" s="128" t="s">
        <v>2812</v>
      </c>
      <c r="B1174" s="129" t="s">
        <v>2813</v>
      </c>
    </row>
    <row r="1175" spans="1:2">
      <c r="A1175" s="128" t="s">
        <v>2814</v>
      </c>
      <c r="B1175" s="129" t="s">
        <v>2815</v>
      </c>
    </row>
    <row r="1176" spans="1:2">
      <c r="A1176" s="128" t="s">
        <v>2816</v>
      </c>
      <c r="B1176" s="129" t="s">
        <v>2817</v>
      </c>
    </row>
    <row r="1177" spans="1:2">
      <c r="A1177" s="128" t="s">
        <v>2818</v>
      </c>
      <c r="B1177" s="129" t="s">
        <v>2819</v>
      </c>
    </row>
    <row r="1178" spans="1:2">
      <c r="A1178" s="128" t="s">
        <v>2820</v>
      </c>
      <c r="B1178" s="129" t="s">
        <v>2821</v>
      </c>
    </row>
    <row r="1179" spans="1:2">
      <c r="A1179" s="128" t="s">
        <v>2822</v>
      </c>
      <c r="B1179" s="129" t="s">
        <v>2823</v>
      </c>
    </row>
    <row r="1180" spans="1:2">
      <c r="A1180" s="128" t="s">
        <v>2824</v>
      </c>
      <c r="B1180" s="129" t="s">
        <v>1343</v>
      </c>
    </row>
    <row r="1181" spans="1:2">
      <c r="A1181" s="128" t="s">
        <v>2825</v>
      </c>
      <c r="B1181" s="129" t="s">
        <v>2826</v>
      </c>
    </row>
    <row r="1182" spans="1:2">
      <c r="A1182" s="128" t="s">
        <v>2827</v>
      </c>
      <c r="B1182" s="129" t="s">
        <v>2828</v>
      </c>
    </row>
    <row r="1183" spans="1:2">
      <c r="A1183" s="128" t="s">
        <v>2829</v>
      </c>
      <c r="B1183" s="129" t="s">
        <v>2830</v>
      </c>
    </row>
    <row r="1184" spans="1:2">
      <c r="A1184" s="128" t="s">
        <v>2831</v>
      </c>
      <c r="B1184" s="129" t="s">
        <v>2832</v>
      </c>
    </row>
    <row r="1185" spans="1:2">
      <c r="A1185" s="128" t="s">
        <v>2833</v>
      </c>
      <c r="B1185" s="129" t="s">
        <v>2834</v>
      </c>
    </row>
    <row r="1186" spans="1:2">
      <c r="A1186" s="128" t="s">
        <v>2835</v>
      </c>
      <c r="B1186" s="129" t="s">
        <v>2836</v>
      </c>
    </row>
    <row r="1187" spans="1:2">
      <c r="A1187" s="128" t="s">
        <v>2837</v>
      </c>
      <c r="B1187" s="129" t="s">
        <v>2838</v>
      </c>
    </row>
    <row r="1188" spans="1:2">
      <c r="A1188" s="128" t="s">
        <v>2839</v>
      </c>
      <c r="B1188" s="129" t="s">
        <v>2840</v>
      </c>
    </row>
    <row r="1189" spans="1:2">
      <c r="A1189" s="128" t="s">
        <v>2841</v>
      </c>
      <c r="B1189" s="129" t="s">
        <v>2842</v>
      </c>
    </row>
    <row r="1190" spans="1:2">
      <c r="A1190" s="128" t="s">
        <v>2843</v>
      </c>
      <c r="B1190" s="129" t="s">
        <v>2844</v>
      </c>
    </row>
    <row r="1191" spans="1:2">
      <c r="A1191" s="128" t="s">
        <v>2845</v>
      </c>
      <c r="B1191" s="129" t="s">
        <v>2846</v>
      </c>
    </row>
    <row r="1192" spans="1:2">
      <c r="A1192" s="128" t="s">
        <v>2847</v>
      </c>
      <c r="B1192" s="129" t="s">
        <v>2848</v>
      </c>
    </row>
    <row r="1193" spans="1:2">
      <c r="A1193" s="128" t="s">
        <v>2849</v>
      </c>
      <c r="B1193" s="129" t="s">
        <v>2850</v>
      </c>
    </row>
    <row r="1194" spans="1:2">
      <c r="A1194" s="128" t="s">
        <v>2851</v>
      </c>
      <c r="B1194" s="129" t="s">
        <v>2852</v>
      </c>
    </row>
    <row r="1195" spans="1:2">
      <c r="A1195" s="128" t="s">
        <v>2853</v>
      </c>
      <c r="B1195" s="129" t="s">
        <v>2854</v>
      </c>
    </row>
    <row r="1196" spans="1:2">
      <c r="A1196" s="128" t="s">
        <v>2855</v>
      </c>
      <c r="B1196" s="129" t="s">
        <v>2856</v>
      </c>
    </row>
    <row r="1197" spans="1:2">
      <c r="A1197" s="128" t="s">
        <v>2857</v>
      </c>
      <c r="B1197" s="129" t="s">
        <v>2858</v>
      </c>
    </row>
    <row r="1198" spans="1:2">
      <c r="A1198" s="128" t="s">
        <v>2859</v>
      </c>
      <c r="B1198" s="129" t="s">
        <v>2860</v>
      </c>
    </row>
    <row r="1199" spans="1:2">
      <c r="A1199" s="128" t="s">
        <v>2861</v>
      </c>
      <c r="B1199" s="129" t="s">
        <v>2862</v>
      </c>
    </row>
    <row r="1200" spans="1:2">
      <c r="A1200" s="128" t="s">
        <v>2863</v>
      </c>
      <c r="B1200" s="129" t="s">
        <v>2864</v>
      </c>
    </row>
    <row r="1201" spans="1:2">
      <c r="A1201" s="128" t="s">
        <v>2865</v>
      </c>
      <c r="B1201" s="129" t="s">
        <v>2866</v>
      </c>
    </row>
    <row r="1202" spans="1:2">
      <c r="A1202" s="128" t="s">
        <v>2867</v>
      </c>
      <c r="B1202" s="129" t="s">
        <v>2868</v>
      </c>
    </row>
    <row r="1203" spans="1:2">
      <c r="A1203" s="128" t="s">
        <v>2869</v>
      </c>
      <c r="B1203" s="129" t="s">
        <v>2870</v>
      </c>
    </row>
    <row r="1204" spans="1:2">
      <c r="A1204" s="128" t="s">
        <v>2871</v>
      </c>
      <c r="B1204" s="129" t="s">
        <v>2872</v>
      </c>
    </row>
    <row r="1205" spans="1:2">
      <c r="A1205" s="128" t="s">
        <v>2873</v>
      </c>
      <c r="B1205" s="129" t="s">
        <v>2874</v>
      </c>
    </row>
    <row r="1206" spans="1:2">
      <c r="A1206" s="128" t="s">
        <v>2875</v>
      </c>
      <c r="B1206" s="129" t="s">
        <v>2876</v>
      </c>
    </row>
    <row r="1207" spans="1:2">
      <c r="A1207" s="128" t="s">
        <v>2877</v>
      </c>
      <c r="B1207" s="129" t="s">
        <v>2878</v>
      </c>
    </row>
    <row r="1208" spans="1:2">
      <c r="A1208" s="128" t="s">
        <v>2879</v>
      </c>
      <c r="B1208" s="129" t="s">
        <v>2880</v>
      </c>
    </row>
    <row r="1209" spans="1:2">
      <c r="A1209" s="128" t="s">
        <v>2881</v>
      </c>
      <c r="B1209" s="129" t="s">
        <v>2882</v>
      </c>
    </row>
    <row r="1210" spans="1:2">
      <c r="A1210" s="128" t="s">
        <v>2883</v>
      </c>
      <c r="B1210" s="129" t="s">
        <v>2884</v>
      </c>
    </row>
    <row r="1211" spans="1:2">
      <c r="A1211" s="128" t="s">
        <v>2885</v>
      </c>
      <c r="B1211" s="129" t="s">
        <v>2886</v>
      </c>
    </row>
    <row r="1212" spans="1:2">
      <c r="A1212" s="128" t="s">
        <v>2887</v>
      </c>
      <c r="B1212" s="129" t="s">
        <v>2888</v>
      </c>
    </row>
    <row r="1213" spans="1:2">
      <c r="A1213" s="128" t="s">
        <v>2889</v>
      </c>
      <c r="B1213" s="129" t="s">
        <v>2890</v>
      </c>
    </row>
    <row r="1214" spans="1:2">
      <c r="A1214" s="128" t="s">
        <v>2891</v>
      </c>
      <c r="B1214" s="129" t="s">
        <v>2892</v>
      </c>
    </row>
    <row r="1215" spans="1:2">
      <c r="A1215" s="128" t="s">
        <v>2893</v>
      </c>
      <c r="B1215" s="129" t="s">
        <v>2894</v>
      </c>
    </row>
    <row r="1216" spans="1:2">
      <c r="A1216" s="128" t="s">
        <v>2895</v>
      </c>
      <c r="B1216" s="129" t="s">
        <v>2896</v>
      </c>
    </row>
    <row r="1217" spans="1:2">
      <c r="A1217" s="128" t="s">
        <v>2897</v>
      </c>
      <c r="B1217" s="129" t="s">
        <v>2898</v>
      </c>
    </row>
    <row r="1218" spans="1:2">
      <c r="A1218" s="128" t="s">
        <v>2899</v>
      </c>
      <c r="B1218" s="129" t="s">
        <v>2900</v>
      </c>
    </row>
    <row r="1219" spans="1:2">
      <c r="A1219" s="128" t="s">
        <v>2901</v>
      </c>
      <c r="B1219" s="129" t="s">
        <v>2902</v>
      </c>
    </row>
    <row r="1220" spans="1:2">
      <c r="A1220" s="128" t="s">
        <v>2903</v>
      </c>
      <c r="B1220" s="129" t="s">
        <v>2904</v>
      </c>
    </row>
    <row r="1221" spans="1:2">
      <c r="A1221" s="128" t="s">
        <v>2905</v>
      </c>
      <c r="B1221" s="129" t="s">
        <v>2906</v>
      </c>
    </row>
    <row r="1222" spans="1:2">
      <c r="A1222" s="128" t="s">
        <v>2907</v>
      </c>
      <c r="B1222" s="129" t="s">
        <v>2908</v>
      </c>
    </row>
    <row r="1223" spans="1:2">
      <c r="A1223" s="128" t="s">
        <v>2909</v>
      </c>
      <c r="B1223" s="129" t="s">
        <v>2910</v>
      </c>
    </row>
    <row r="1224" spans="1:2">
      <c r="A1224" s="128" t="s">
        <v>2911</v>
      </c>
      <c r="B1224" s="129" t="s">
        <v>2912</v>
      </c>
    </row>
    <row r="1225" spans="1:2">
      <c r="A1225" s="128" t="s">
        <v>2913</v>
      </c>
      <c r="B1225" s="129" t="s">
        <v>2914</v>
      </c>
    </row>
    <row r="1226" spans="1:2">
      <c r="A1226" s="128" t="s">
        <v>2915</v>
      </c>
      <c r="B1226" s="129" t="s">
        <v>2916</v>
      </c>
    </row>
    <row r="1227" spans="1:2">
      <c r="A1227" s="128" t="s">
        <v>2917</v>
      </c>
      <c r="B1227" s="129" t="s">
        <v>2918</v>
      </c>
    </row>
    <row r="1228" spans="1:2">
      <c r="A1228" s="128" t="s">
        <v>2919</v>
      </c>
      <c r="B1228" s="129" t="s">
        <v>2920</v>
      </c>
    </row>
    <row r="1229" spans="1:2">
      <c r="A1229" s="128" t="s">
        <v>2921</v>
      </c>
      <c r="B1229" s="129" t="s">
        <v>2922</v>
      </c>
    </row>
    <row r="1230" spans="1:2">
      <c r="A1230" s="128" t="s">
        <v>2923</v>
      </c>
      <c r="B1230" s="129" t="s">
        <v>2924</v>
      </c>
    </row>
    <row r="1231" spans="1:2">
      <c r="A1231" s="128" t="s">
        <v>2925</v>
      </c>
      <c r="B1231" s="129" t="s">
        <v>2926</v>
      </c>
    </row>
    <row r="1232" spans="1:2">
      <c r="A1232" s="128" t="s">
        <v>2927</v>
      </c>
      <c r="B1232" s="129" t="s">
        <v>2928</v>
      </c>
    </row>
    <row r="1233" spans="1:2">
      <c r="A1233" s="128" t="s">
        <v>2929</v>
      </c>
      <c r="B1233" s="129" t="s">
        <v>2930</v>
      </c>
    </row>
    <row r="1234" spans="1:2">
      <c r="A1234" s="128" t="s">
        <v>2931</v>
      </c>
      <c r="B1234" s="129" t="s">
        <v>2932</v>
      </c>
    </row>
    <row r="1235" spans="1:2">
      <c r="A1235" s="128" t="s">
        <v>2933</v>
      </c>
      <c r="B1235" s="129" t="s">
        <v>2934</v>
      </c>
    </row>
    <row r="1236" spans="1:2">
      <c r="A1236" s="128" t="s">
        <v>2935</v>
      </c>
      <c r="B1236" s="129" t="s">
        <v>2936</v>
      </c>
    </row>
    <row r="1237" spans="1:2">
      <c r="A1237" s="128" t="s">
        <v>2937</v>
      </c>
      <c r="B1237" s="129" t="s">
        <v>2938</v>
      </c>
    </row>
    <row r="1238" spans="1:2">
      <c r="A1238" s="128" t="s">
        <v>2939</v>
      </c>
      <c r="B1238" s="129" t="s">
        <v>2940</v>
      </c>
    </row>
    <row r="1239" spans="1:2">
      <c r="A1239" s="128" t="s">
        <v>2941</v>
      </c>
      <c r="B1239" s="129" t="s">
        <v>2942</v>
      </c>
    </row>
    <row r="1240" spans="1:2">
      <c r="A1240" s="128" t="s">
        <v>2943</v>
      </c>
      <c r="B1240" s="129" t="s">
        <v>2944</v>
      </c>
    </row>
    <row r="1241" spans="1:2">
      <c r="A1241" s="128" t="s">
        <v>2945</v>
      </c>
      <c r="B1241" s="129" t="s">
        <v>2946</v>
      </c>
    </row>
    <row r="1242" spans="1:2">
      <c r="A1242" s="128" t="s">
        <v>2947</v>
      </c>
      <c r="B1242" s="129" t="s">
        <v>2948</v>
      </c>
    </row>
    <row r="1243" spans="1:2">
      <c r="A1243" s="128" t="s">
        <v>2949</v>
      </c>
      <c r="B1243" s="129" t="s">
        <v>2950</v>
      </c>
    </row>
    <row r="1244" spans="1:2">
      <c r="A1244" s="128" t="s">
        <v>2951</v>
      </c>
      <c r="B1244" s="129" t="s">
        <v>2952</v>
      </c>
    </row>
    <row r="1245" spans="1:2">
      <c r="A1245" s="128" t="s">
        <v>2953</v>
      </c>
      <c r="B1245" s="129" t="s">
        <v>2954</v>
      </c>
    </row>
    <row r="1246" spans="1:2">
      <c r="A1246" s="128" t="s">
        <v>2955</v>
      </c>
      <c r="B1246" s="129" t="s">
        <v>2956</v>
      </c>
    </row>
    <row r="1247" spans="1:2">
      <c r="A1247" s="128" t="s">
        <v>2957</v>
      </c>
      <c r="B1247" s="129" t="s">
        <v>2958</v>
      </c>
    </row>
    <row r="1248" spans="1:2">
      <c r="A1248" s="128" t="s">
        <v>2959</v>
      </c>
      <c r="B1248" s="129" t="s">
        <v>2960</v>
      </c>
    </row>
    <row r="1249" spans="1:2">
      <c r="A1249" s="128" t="s">
        <v>2961</v>
      </c>
      <c r="B1249" s="129" t="s">
        <v>2962</v>
      </c>
    </row>
    <row r="1250" spans="1:2">
      <c r="A1250" s="128" t="s">
        <v>2963</v>
      </c>
      <c r="B1250" s="129" t="s">
        <v>2964</v>
      </c>
    </row>
    <row r="1251" spans="1:2">
      <c r="A1251" s="128" t="s">
        <v>2965</v>
      </c>
      <c r="B1251" s="129" t="s">
        <v>2966</v>
      </c>
    </row>
    <row r="1252" spans="1:2">
      <c r="A1252" s="128" t="s">
        <v>2967</v>
      </c>
      <c r="B1252" s="129" t="s">
        <v>2968</v>
      </c>
    </row>
    <row r="1253" spans="1:2">
      <c r="A1253" s="128" t="s">
        <v>2969</v>
      </c>
      <c r="B1253" s="129" t="s">
        <v>2970</v>
      </c>
    </row>
    <row r="1254" spans="1:2">
      <c r="A1254" s="128" t="s">
        <v>2971</v>
      </c>
      <c r="B1254" s="129" t="s">
        <v>2972</v>
      </c>
    </row>
    <row r="1255" spans="1:2">
      <c r="A1255" s="128" t="s">
        <v>2973</v>
      </c>
      <c r="B1255" s="129" t="s">
        <v>2974</v>
      </c>
    </row>
    <row r="1256" spans="1:2">
      <c r="A1256" s="128" t="s">
        <v>2975</v>
      </c>
      <c r="B1256" s="129" t="s">
        <v>2976</v>
      </c>
    </row>
    <row r="1257" spans="1:2">
      <c r="A1257" s="128" t="s">
        <v>2977</v>
      </c>
      <c r="B1257" s="129" t="s">
        <v>2978</v>
      </c>
    </row>
    <row r="1258" spans="1:2">
      <c r="A1258" s="128" t="s">
        <v>2979</v>
      </c>
      <c r="B1258" s="129" t="s">
        <v>2980</v>
      </c>
    </row>
    <row r="1259" spans="1:2">
      <c r="A1259" s="128" t="s">
        <v>2981</v>
      </c>
      <c r="B1259" s="129" t="s">
        <v>2982</v>
      </c>
    </row>
    <row r="1260" spans="1:2">
      <c r="A1260" s="128" t="s">
        <v>2983</v>
      </c>
      <c r="B1260" s="129" t="s">
        <v>2984</v>
      </c>
    </row>
    <row r="1261" spans="1:2">
      <c r="A1261" s="128" t="s">
        <v>2985</v>
      </c>
      <c r="B1261" s="129" t="s">
        <v>2986</v>
      </c>
    </row>
    <row r="1262" spans="1:2">
      <c r="A1262" s="128" t="s">
        <v>2987</v>
      </c>
      <c r="B1262" s="129" t="s">
        <v>2988</v>
      </c>
    </row>
    <row r="1263" spans="1:2">
      <c r="A1263" s="128" t="s">
        <v>2989</v>
      </c>
      <c r="B1263" s="129" t="s">
        <v>2990</v>
      </c>
    </row>
    <row r="1264" spans="1:2">
      <c r="A1264" s="128" t="s">
        <v>2991</v>
      </c>
      <c r="B1264" s="129" t="s">
        <v>2992</v>
      </c>
    </row>
    <row r="1265" spans="1:2">
      <c r="A1265" s="128" t="s">
        <v>2993</v>
      </c>
      <c r="B1265" s="129" t="s">
        <v>2994</v>
      </c>
    </row>
    <row r="1266" spans="1:2">
      <c r="A1266" s="128" t="s">
        <v>2995</v>
      </c>
      <c r="B1266" s="129" t="s">
        <v>1405</v>
      </c>
    </row>
    <row r="1267" spans="1:2">
      <c r="A1267" s="128" t="s">
        <v>2996</v>
      </c>
      <c r="B1267" s="129" t="s">
        <v>2997</v>
      </c>
    </row>
    <row r="1268" spans="1:2" ht="26">
      <c r="A1268" s="128" t="s">
        <v>2998</v>
      </c>
      <c r="B1268" s="129" t="s">
        <v>2999</v>
      </c>
    </row>
    <row r="1269" spans="1:2">
      <c r="A1269" s="128" t="s">
        <v>3000</v>
      </c>
      <c r="B1269" s="129" t="s">
        <v>3001</v>
      </c>
    </row>
    <row r="1270" spans="1:2">
      <c r="A1270" s="128" t="s">
        <v>3002</v>
      </c>
      <c r="B1270" s="129" t="s">
        <v>3003</v>
      </c>
    </row>
    <row r="1271" spans="1:2">
      <c r="A1271" s="128" t="s">
        <v>3004</v>
      </c>
      <c r="B1271" s="129" t="s">
        <v>3005</v>
      </c>
    </row>
    <row r="1272" spans="1:2">
      <c r="A1272" s="128" t="s">
        <v>3006</v>
      </c>
      <c r="B1272" s="129" t="s">
        <v>3007</v>
      </c>
    </row>
    <row r="1273" spans="1:2">
      <c r="A1273" s="128" t="s">
        <v>3008</v>
      </c>
      <c r="B1273" s="129" t="s">
        <v>3009</v>
      </c>
    </row>
    <row r="1274" spans="1:2">
      <c r="A1274" s="128" t="s">
        <v>3010</v>
      </c>
      <c r="B1274" s="129" t="s">
        <v>3011</v>
      </c>
    </row>
    <row r="1275" spans="1:2">
      <c r="A1275" s="128" t="s">
        <v>3012</v>
      </c>
      <c r="B1275" s="129" t="s">
        <v>3013</v>
      </c>
    </row>
    <row r="1276" spans="1:2">
      <c r="A1276" s="128" t="s">
        <v>3014</v>
      </c>
      <c r="B1276" s="129" t="s">
        <v>3015</v>
      </c>
    </row>
    <row r="1277" spans="1:2">
      <c r="A1277" s="128" t="s">
        <v>3016</v>
      </c>
      <c r="B1277" s="129" t="s">
        <v>3017</v>
      </c>
    </row>
    <row r="1278" spans="1:2">
      <c r="A1278" s="128" t="s">
        <v>3018</v>
      </c>
      <c r="B1278" s="129" t="s">
        <v>3019</v>
      </c>
    </row>
    <row r="1279" spans="1:2">
      <c r="A1279" s="128" t="s">
        <v>3020</v>
      </c>
      <c r="B1279" s="129" t="s">
        <v>3021</v>
      </c>
    </row>
    <row r="1280" spans="1:2">
      <c r="A1280" s="128" t="s">
        <v>3022</v>
      </c>
      <c r="B1280" s="129" t="s">
        <v>3023</v>
      </c>
    </row>
    <row r="1281" spans="1:2">
      <c r="A1281" s="128" t="s">
        <v>3024</v>
      </c>
      <c r="B1281" s="129" t="s">
        <v>3025</v>
      </c>
    </row>
    <row r="1282" spans="1:2">
      <c r="A1282" s="128" t="s">
        <v>3026</v>
      </c>
      <c r="B1282" s="129" t="s">
        <v>3027</v>
      </c>
    </row>
    <row r="1283" spans="1:2">
      <c r="A1283" s="128" t="s">
        <v>3028</v>
      </c>
      <c r="B1283" s="129" t="s">
        <v>3029</v>
      </c>
    </row>
    <row r="1284" spans="1:2">
      <c r="A1284" s="128" t="s">
        <v>3030</v>
      </c>
      <c r="B1284" s="129" t="s">
        <v>3031</v>
      </c>
    </row>
    <row r="1285" spans="1:2">
      <c r="A1285" s="128" t="s">
        <v>3032</v>
      </c>
      <c r="B1285" s="129" t="s">
        <v>3033</v>
      </c>
    </row>
    <row r="1286" spans="1:2">
      <c r="A1286" s="128" t="s">
        <v>3034</v>
      </c>
      <c r="B1286" s="129" t="s">
        <v>3035</v>
      </c>
    </row>
    <row r="1287" spans="1:2">
      <c r="A1287" s="128" t="s">
        <v>3036</v>
      </c>
      <c r="B1287" s="129" t="s">
        <v>3037</v>
      </c>
    </row>
    <row r="1288" spans="1:2">
      <c r="A1288" s="128" t="s">
        <v>3038</v>
      </c>
      <c r="B1288" s="129" t="s">
        <v>3039</v>
      </c>
    </row>
    <row r="1289" spans="1:2">
      <c r="A1289" s="128" t="s">
        <v>3040</v>
      </c>
      <c r="B1289" s="129" t="s">
        <v>3041</v>
      </c>
    </row>
    <row r="1290" spans="1:2">
      <c r="A1290" s="128" t="s">
        <v>3042</v>
      </c>
      <c r="B1290" s="129" t="s">
        <v>3043</v>
      </c>
    </row>
    <row r="1291" spans="1:2">
      <c r="A1291" s="128" t="s">
        <v>3044</v>
      </c>
      <c r="B1291" s="129" t="s">
        <v>3045</v>
      </c>
    </row>
    <row r="1292" spans="1:2">
      <c r="A1292" s="128" t="s">
        <v>3046</v>
      </c>
      <c r="B1292" s="129" t="s">
        <v>3047</v>
      </c>
    </row>
    <row r="1293" spans="1:2">
      <c r="A1293" s="128" t="s">
        <v>3048</v>
      </c>
      <c r="B1293" s="129" t="s">
        <v>3049</v>
      </c>
    </row>
    <row r="1294" spans="1:2">
      <c r="A1294" s="128" t="s">
        <v>3050</v>
      </c>
      <c r="B1294" s="129" t="s">
        <v>3051</v>
      </c>
    </row>
    <row r="1295" spans="1:2">
      <c r="A1295" s="128" t="s">
        <v>3052</v>
      </c>
      <c r="B1295" s="129" t="s">
        <v>3053</v>
      </c>
    </row>
    <row r="1296" spans="1:2">
      <c r="A1296" s="128" t="s">
        <v>3054</v>
      </c>
      <c r="B1296" s="129" t="s">
        <v>3055</v>
      </c>
    </row>
    <row r="1297" spans="1:2">
      <c r="A1297" s="128" t="s">
        <v>3056</v>
      </c>
      <c r="B1297" s="129" t="s">
        <v>3057</v>
      </c>
    </row>
    <row r="1298" spans="1:2">
      <c r="A1298" s="128" t="s">
        <v>3058</v>
      </c>
      <c r="B1298" s="129" t="s">
        <v>3059</v>
      </c>
    </row>
    <row r="1299" spans="1:2">
      <c r="A1299" s="128" t="s">
        <v>3060</v>
      </c>
      <c r="B1299" s="129" t="s">
        <v>3061</v>
      </c>
    </row>
    <row r="1300" spans="1:2">
      <c r="A1300" s="128" t="s">
        <v>3062</v>
      </c>
      <c r="B1300" s="129" t="s">
        <v>3063</v>
      </c>
    </row>
    <row r="1301" spans="1:2">
      <c r="A1301" s="128" t="s">
        <v>3064</v>
      </c>
      <c r="B1301" s="129" t="s">
        <v>3065</v>
      </c>
    </row>
    <row r="1302" spans="1:2">
      <c r="A1302" s="128" t="s">
        <v>3066</v>
      </c>
      <c r="B1302" s="129" t="s">
        <v>3067</v>
      </c>
    </row>
    <row r="1303" spans="1:2">
      <c r="A1303" s="128" t="s">
        <v>3068</v>
      </c>
      <c r="B1303" s="129" t="s">
        <v>3069</v>
      </c>
    </row>
    <row r="1304" spans="1:2">
      <c r="A1304" s="128" t="s">
        <v>3070</v>
      </c>
      <c r="B1304" s="129" t="s">
        <v>3071</v>
      </c>
    </row>
    <row r="1305" spans="1:2">
      <c r="A1305" s="128" t="s">
        <v>3072</v>
      </c>
      <c r="B1305" s="129" t="s">
        <v>3073</v>
      </c>
    </row>
    <row r="1306" spans="1:2">
      <c r="A1306" s="128" t="s">
        <v>3074</v>
      </c>
      <c r="B1306" s="129" t="s">
        <v>3075</v>
      </c>
    </row>
    <row r="1307" spans="1:2">
      <c r="A1307" s="128" t="s">
        <v>3076</v>
      </c>
      <c r="B1307" s="129" t="s">
        <v>3077</v>
      </c>
    </row>
    <row r="1308" spans="1:2">
      <c r="A1308" s="128" t="s">
        <v>3078</v>
      </c>
      <c r="B1308" s="129" t="s">
        <v>3079</v>
      </c>
    </row>
    <row r="1309" spans="1:2">
      <c r="A1309" s="128" t="s">
        <v>3080</v>
      </c>
      <c r="B1309" s="129" t="s">
        <v>3081</v>
      </c>
    </row>
    <row r="1310" spans="1:2">
      <c r="A1310" s="128" t="s">
        <v>3082</v>
      </c>
      <c r="B1310" s="129" t="s">
        <v>3083</v>
      </c>
    </row>
    <row r="1311" spans="1:2">
      <c r="A1311" s="128" t="s">
        <v>3084</v>
      </c>
      <c r="B1311" s="129" t="s">
        <v>3085</v>
      </c>
    </row>
    <row r="1312" spans="1:2">
      <c r="A1312" s="128" t="s">
        <v>3086</v>
      </c>
      <c r="B1312" s="129" t="s">
        <v>3087</v>
      </c>
    </row>
    <row r="1313" spans="1:2" ht="26">
      <c r="A1313" s="128" t="s">
        <v>3088</v>
      </c>
      <c r="B1313" s="129" t="s">
        <v>3089</v>
      </c>
    </row>
    <row r="1314" spans="1:2">
      <c r="A1314" s="128" t="s">
        <v>3090</v>
      </c>
      <c r="B1314" s="129" t="s">
        <v>3091</v>
      </c>
    </row>
    <row r="1315" spans="1:2">
      <c r="A1315" s="128" t="s">
        <v>3092</v>
      </c>
      <c r="B1315" s="129" t="s">
        <v>3093</v>
      </c>
    </row>
    <row r="1316" spans="1:2">
      <c r="A1316" s="128" t="s">
        <v>3094</v>
      </c>
      <c r="B1316" s="129" t="s">
        <v>3095</v>
      </c>
    </row>
    <row r="1317" spans="1:2">
      <c r="A1317" s="128" t="s">
        <v>3096</v>
      </c>
      <c r="B1317" s="129" t="s">
        <v>3097</v>
      </c>
    </row>
    <row r="1318" spans="1:2">
      <c r="A1318" s="128" t="s">
        <v>3098</v>
      </c>
      <c r="B1318" s="129" t="s">
        <v>3099</v>
      </c>
    </row>
    <row r="1319" spans="1:2">
      <c r="A1319" s="128" t="s">
        <v>3100</v>
      </c>
      <c r="B1319" s="129" t="s">
        <v>3101</v>
      </c>
    </row>
    <row r="1320" spans="1:2">
      <c r="A1320" s="128" t="s">
        <v>3102</v>
      </c>
      <c r="B1320" s="129" t="s">
        <v>3103</v>
      </c>
    </row>
    <row r="1321" spans="1:2">
      <c r="A1321" s="128" t="s">
        <v>3104</v>
      </c>
      <c r="B1321" s="129" t="s">
        <v>3105</v>
      </c>
    </row>
    <row r="1322" spans="1:2">
      <c r="A1322" s="128" t="s">
        <v>3106</v>
      </c>
      <c r="B1322" s="129" t="s">
        <v>3107</v>
      </c>
    </row>
    <row r="1323" spans="1:2">
      <c r="A1323" s="128" t="s">
        <v>3108</v>
      </c>
      <c r="B1323" s="129" t="s">
        <v>3109</v>
      </c>
    </row>
    <row r="1324" spans="1:2">
      <c r="A1324" s="128" t="s">
        <v>3110</v>
      </c>
      <c r="B1324" s="129" t="s">
        <v>3111</v>
      </c>
    </row>
    <row r="1325" spans="1:2">
      <c r="A1325" s="128" t="s">
        <v>3112</v>
      </c>
      <c r="B1325" s="129" t="s">
        <v>3113</v>
      </c>
    </row>
    <row r="1326" spans="1:2">
      <c r="A1326" s="128" t="s">
        <v>3114</v>
      </c>
      <c r="B1326" s="129" t="s">
        <v>3115</v>
      </c>
    </row>
    <row r="1327" spans="1:2">
      <c r="A1327" s="128" t="s">
        <v>3116</v>
      </c>
      <c r="B1327" s="129" t="s">
        <v>3117</v>
      </c>
    </row>
    <row r="1328" spans="1:2">
      <c r="A1328" s="128" t="s">
        <v>3118</v>
      </c>
      <c r="B1328" s="129" t="s">
        <v>3119</v>
      </c>
    </row>
    <row r="1329" spans="1:2">
      <c r="A1329" s="128" t="s">
        <v>3120</v>
      </c>
      <c r="B1329" s="129" t="s">
        <v>3121</v>
      </c>
    </row>
    <row r="1330" spans="1:2">
      <c r="A1330" s="128" t="s">
        <v>3122</v>
      </c>
      <c r="B1330" s="129" t="s">
        <v>3123</v>
      </c>
    </row>
    <row r="1331" spans="1:2">
      <c r="A1331" s="128" t="s">
        <v>3124</v>
      </c>
      <c r="B1331" s="129" t="s">
        <v>3125</v>
      </c>
    </row>
    <row r="1332" spans="1:2">
      <c r="A1332" s="128" t="s">
        <v>3126</v>
      </c>
      <c r="B1332" s="129" t="s">
        <v>3127</v>
      </c>
    </row>
    <row r="1333" spans="1:2">
      <c r="A1333" s="128" t="s">
        <v>3128</v>
      </c>
      <c r="B1333" s="129" t="s">
        <v>3129</v>
      </c>
    </row>
    <row r="1334" spans="1:2">
      <c r="A1334" s="128" t="s">
        <v>3130</v>
      </c>
      <c r="B1334" s="129" t="s">
        <v>3131</v>
      </c>
    </row>
    <row r="1335" spans="1:2">
      <c r="A1335" s="128" t="s">
        <v>3132</v>
      </c>
      <c r="B1335" s="129" t="s">
        <v>3133</v>
      </c>
    </row>
    <row r="1336" spans="1:2">
      <c r="A1336" s="128" t="s">
        <v>3134</v>
      </c>
      <c r="B1336" s="129" t="s">
        <v>3135</v>
      </c>
    </row>
    <row r="1337" spans="1:2">
      <c r="A1337" s="128" t="s">
        <v>3136</v>
      </c>
      <c r="B1337" s="129" t="s">
        <v>3137</v>
      </c>
    </row>
    <row r="1338" spans="1:2">
      <c r="A1338" s="128" t="s">
        <v>3138</v>
      </c>
      <c r="B1338" s="129" t="s">
        <v>3139</v>
      </c>
    </row>
    <row r="1339" spans="1:2">
      <c r="A1339" s="128" t="s">
        <v>3140</v>
      </c>
      <c r="B1339" s="129" t="s">
        <v>3141</v>
      </c>
    </row>
    <row r="1340" spans="1:2">
      <c r="A1340" s="128" t="s">
        <v>3142</v>
      </c>
      <c r="B1340" s="129" t="s">
        <v>3143</v>
      </c>
    </row>
    <row r="1341" spans="1:2">
      <c r="A1341" s="128" t="s">
        <v>3144</v>
      </c>
      <c r="B1341" s="129" t="s">
        <v>3145</v>
      </c>
    </row>
    <row r="1342" spans="1:2">
      <c r="A1342" s="128" t="s">
        <v>3146</v>
      </c>
      <c r="B1342" s="129" t="s">
        <v>3147</v>
      </c>
    </row>
    <row r="1343" spans="1:2">
      <c r="A1343" s="128" t="s">
        <v>3148</v>
      </c>
      <c r="B1343" s="129" t="s">
        <v>3149</v>
      </c>
    </row>
    <row r="1344" spans="1:2">
      <c r="A1344" s="128" t="s">
        <v>3150</v>
      </c>
      <c r="B1344" s="129" t="s">
        <v>3151</v>
      </c>
    </row>
    <row r="1345" spans="1:2">
      <c r="A1345" s="128" t="s">
        <v>3152</v>
      </c>
      <c r="B1345" s="129" t="s">
        <v>3153</v>
      </c>
    </row>
    <row r="1346" spans="1:2">
      <c r="A1346" s="128" t="s">
        <v>3154</v>
      </c>
      <c r="B1346" s="129" t="s">
        <v>3155</v>
      </c>
    </row>
    <row r="1347" spans="1:2" ht="26">
      <c r="A1347" s="128" t="s">
        <v>3156</v>
      </c>
      <c r="B1347" s="129" t="s">
        <v>3157</v>
      </c>
    </row>
    <row r="1348" spans="1:2">
      <c r="A1348" s="128" t="s">
        <v>3158</v>
      </c>
      <c r="B1348" s="129" t="s">
        <v>3159</v>
      </c>
    </row>
    <row r="1349" spans="1:2">
      <c r="A1349" s="128" t="s">
        <v>3160</v>
      </c>
      <c r="B1349" s="129" t="s">
        <v>3161</v>
      </c>
    </row>
    <row r="1350" spans="1:2">
      <c r="A1350" s="128" t="s">
        <v>3162</v>
      </c>
      <c r="B1350" s="129" t="s">
        <v>3163</v>
      </c>
    </row>
    <row r="1351" spans="1:2" ht="26">
      <c r="A1351" s="128" t="s">
        <v>3164</v>
      </c>
      <c r="B1351" s="129" t="s">
        <v>3165</v>
      </c>
    </row>
    <row r="1352" spans="1:2">
      <c r="A1352" s="128" t="s">
        <v>3166</v>
      </c>
      <c r="B1352" s="129" t="s">
        <v>3167</v>
      </c>
    </row>
    <row r="1353" spans="1:2">
      <c r="A1353" s="128" t="s">
        <v>3168</v>
      </c>
      <c r="B1353" s="129" t="s">
        <v>3169</v>
      </c>
    </row>
    <row r="1354" spans="1:2">
      <c r="A1354" s="128" t="s">
        <v>3170</v>
      </c>
      <c r="B1354" s="129" t="s">
        <v>3171</v>
      </c>
    </row>
    <row r="1355" spans="1:2">
      <c r="A1355" s="128" t="s">
        <v>3172</v>
      </c>
      <c r="B1355" s="129" t="s">
        <v>3173</v>
      </c>
    </row>
    <row r="1356" spans="1:2">
      <c r="A1356" s="128" t="s">
        <v>3174</v>
      </c>
      <c r="B1356" s="129" t="s">
        <v>3175</v>
      </c>
    </row>
    <row r="1357" spans="1:2">
      <c r="A1357" s="128" t="s">
        <v>3176</v>
      </c>
      <c r="B1357" s="129" t="s">
        <v>3177</v>
      </c>
    </row>
    <row r="1358" spans="1:2">
      <c r="A1358" s="128" t="s">
        <v>3178</v>
      </c>
      <c r="B1358" s="129" t="s">
        <v>3179</v>
      </c>
    </row>
    <row r="1359" spans="1:2">
      <c r="A1359" s="128" t="s">
        <v>3180</v>
      </c>
      <c r="B1359" s="129" t="s">
        <v>3181</v>
      </c>
    </row>
    <row r="1360" spans="1:2">
      <c r="A1360" s="128" t="s">
        <v>3182</v>
      </c>
      <c r="B1360" s="129" t="s">
        <v>3183</v>
      </c>
    </row>
    <row r="1361" spans="1:2">
      <c r="A1361" s="128" t="s">
        <v>3184</v>
      </c>
      <c r="B1361" s="129" t="s">
        <v>3185</v>
      </c>
    </row>
    <row r="1362" spans="1:2">
      <c r="A1362" s="128" t="s">
        <v>3186</v>
      </c>
      <c r="B1362" s="129" t="s">
        <v>3187</v>
      </c>
    </row>
    <row r="1363" spans="1:2">
      <c r="A1363" s="128" t="s">
        <v>3188</v>
      </c>
      <c r="B1363" s="129" t="s">
        <v>3189</v>
      </c>
    </row>
    <row r="1364" spans="1:2">
      <c r="A1364" s="128" t="s">
        <v>3190</v>
      </c>
      <c r="B1364" s="129" t="s">
        <v>3191</v>
      </c>
    </row>
    <row r="1365" spans="1:2">
      <c r="A1365" s="128" t="s">
        <v>3192</v>
      </c>
      <c r="B1365" s="129" t="s">
        <v>3193</v>
      </c>
    </row>
    <row r="1366" spans="1:2">
      <c r="A1366" s="128" t="s">
        <v>3194</v>
      </c>
      <c r="B1366" s="129" t="s">
        <v>3195</v>
      </c>
    </row>
    <row r="1367" spans="1:2">
      <c r="A1367" s="128" t="s">
        <v>3196</v>
      </c>
      <c r="B1367" s="129" t="s">
        <v>3197</v>
      </c>
    </row>
    <row r="1368" spans="1:2">
      <c r="A1368" s="128" t="s">
        <v>3198</v>
      </c>
      <c r="B1368" s="129" t="s">
        <v>3199</v>
      </c>
    </row>
    <row r="1369" spans="1:2">
      <c r="A1369" s="128" t="s">
        <v>3200</v>
      </c>
      <c r="B1369" s="129" t="s">
        <v>3201</v>
      </c>
    </row>
    <row r="1370" spans="1:2">
      <c r="A1370" s="128" t="s">
        <v>3202</v>
      </c>
      <c r="B1370" s="129" t="s">
        <v>3203</v>
      </c>
    </row>
    <row r="1371" spans="1:2">
      <c r="A1371" s="128" t="s">
        <v>3204</v>
      </c>
      <c r="B1371" s="129" t="s">
        <v>3205</v>
      </c>
    </row>
    <row r="1372" spans="1:2">
      <c r="A1372" s="128" t="s">
        <v>3206</v>
      </c>
      <c r="B1372" s="129" t="s">
        <v>3207</v>
      </c>
    </row>
    <row r="1373" spans="1:2">
      <c r="A1373" s="128" t="s">
        <v>3208</v>
      </c>
      <c r="B1373" s="129" t="s">
        <v>3209</v>
      </c>
    </row>
    <row r="1374" spans="1:2">
      <c r="A1374" s="128" t="s">
        <v>3210</v>
      </c>
      <c r="B1374" s="129" t="s">
        <v>3211</v>
      </c>
    </row>
    <row r="1375" spans="1:2">
      <c r="A1375" s="128" t="s">
        <v>3212</v>
      </c>
      <c r="B1375" s="129" t="s">
        <v>3213</v>
      </c>
    </row>
    <row r="1376" spans="1:2">
      <c r="A1376" s="128" t="s">
        <v>3214</v>
      </c>
      <c r="B1376" s="129" t="s">
        <v>3215</v>
      </c>
    </row>
    <row r="1377" spans="1:2">
      <c r="A1377" s="128" t="s">
        <v>3216</v>
      </c>
      <c r="B1377" s="129" t="s">
        <v>3217</v>
      </c>
    </row>
    <row r="1378" spans="1:2">
      <c r="A1378" s="128" t="s">
        <v>3218</v>
      </c>
      <c r="B1378" s="129" t="s">
        <v>3219</v>
      </c>
    </row>
    <row r="1379" spans="1:2">
      <c r="A1379" s="128" t="s">
        <v>3220</v>
      </c>
      <c r="B1379" s="129" t="s">
        <v>3221</v>
      </c>
    </row>
    <row r="1380" spans="1:2">
      <c r="A1380" s="128" t="s">
        <v>3222</v>
      </c>
      <c r="B1380" s="129" t="s">
        <v>3223</v>
      </c>
    </row>
    <row r="1381" spans="1:2">
      <c r="A1381" s="128" t="s">
        <v>3224</v>
      </c>
      <c r="B1381" s="129" t="s">
        <v>3225</v>
      </c>
    </row>
    <row r="1382" spans="1:2">
      <c r="A1382" s="128" t="s">
        <v>3226</v>
      </c>
      <c r="B1382" s="129" t="s">
        <v>3227</v>
      </c>
    </row>
    <row r="1383" spans="1:2">
      <c r="A1383" s="128" t="s">
        <v>3228</v>
      </c>
      <c r="B1383" s="129" t="s">
        <v>3229</v>
      </c>
    </row>
    <row r="1384" spans="1:2">
      <c r="A1384" s="128" t="s">
        <v>3230</v>
      </c>
      <c r="B1384" s="129" t="s">
        <v>3231</v>
      </c>
    </row>
    <row r="1385" spans="1:2">
      <c r="A1385" s="128" t="s">
        <v>3232</v>
      </c>
      <c r="B1385" s="129" t="s">
        <v>3233</v>
      </c>
    </row>
    <row r="1386" spans="1:2">
      <c r="A1386" s="128" t="s">
        <v>3234</v>
      </c>
      <c r="B1386" s="129" t="s">
        <v>3235</v>
      </c>
    </row>
    <row r="1387" spans="1:2">
      <c r="A1387" s="128" t="s">
        <v>3236</v>
      </c>
      <c r="B1387" s="129" t="s">
        <v>3237</v>
      </c>
    </row>
    <row r="1388" spans="1:2">
      <c r="A1388" s="128" t="s">
        <v>3238</v>
      </c>
      <c r="B1388" s="129" t="s">
        <v>3239</v>
      </c>
    </row>
    <row r="1389" spans="1:2">
      <c r="A1389" s="128" t="s">
        <v>3240</v>
      </c>
      <c r="B1389" s="129" t="s">
        <v>3241</v>
      </c>
    </row>
    <row r="1390" spans="1:2">
      <c r="A1390" s="128" t="s">
        <v>3242</v>
      </c>
      <c r="B1390" s="129" t="s">
        <v>3243</v>
      </c>
    </row>
    <row r="1391" spans="1:2">
      <c r="A1391" s="128" t="s">
        <v>3244</v>
      </c>
      <c r="B1391" s="129" t="s">
        <v>3245</v>
      </c>
    </row>
    <row r="1392" spans="1:2">
      <c r="A1392" s="128" t="s">
        <v>3246</v>
      </c>
      <c r="B1392" s="129" t="s">
        <v>3247</v>
      </c>
    </row>
    <row r="1393" spans="1:2">
      <c r="A1393" s="128" t="s">
        <v>3248</v>
      </c>
      <c r="B1393" s="129" t="s">
        <v>3249</v>
      </c>
    </row>
    <row r="1394" spans="1:2">
      <c r="A1394" s="128" t="s">
        <v>3250</v>
      </c>
      <c r="B1394" s="129" t="s">
        <v>3251</v>
      </c>
    </row>
    <row r="1395" spans="1:2">
      <c r="A1395" s="128" t="s">
        <v>3252</v>
      </c>
      <c r="B1395" s="129" t="s">
        <v>3253</v>
      </c>
    </row>
    <row r="1396" spans="1:2">
      <c r="A1396" s="128" t="s">
        <v>3254</v>
      </c>
      <c r="B1396" s="129" t="s">
        <v>3255</v>
      </c>
    </row>
    <row r="1397" spans="1:2">
      <c r="A1397" s="128" t="s">
        <v>3256</v>
      </c>
      <c r="B1397" s="129" t="s">
        <v>3257</v>
      </c>
    </row>
    <row r="1398" spans="1:2">
      <c r="A1398" s="128" t="s">
        <v>3258</v>
      </c>
      <c r="B1398" s="129" t="s">
        <v>3259</v>
      </c>
    </row>
    <row r="1399" spans="1:2">
      <c r="A1399" s="128" t="s">
        <v>3260</v>
      </c>
      <c r="B1399" s="129" t="s">
        <v>3261</v>
      </c>
    </row>
    <row r="1400" spans="1:2">
      <c r="A1400" s="128" t="s">
        <v>3262</v>
      </c>
      <c r="B1400" s="129" t="s">
        <v>3263</v>
      </c>
    </row>
    <row r="1401" spans="1:2">
      <c r="A1401" s="128" t="s">
        <v>3264</v>
      </c>
      <c r="B1401" s="129" t="s">
        <v>3265</v>
      </c>
    </row>
    <row r="1402" spans="1:2">
      <c r="A1402" s="128" t="s">
        <v>3266</v>
      </c>
      <c r="B1402" s="129" t="s">
        <v>3267</v>
      </c>
    </row>
    <row r="1403" spans="1:2">
      <c r="A1403" s="128" t="s">
        <v>3268</v>
      </c>
      <c r="B1403" s="129" t="s">
        <v>3269</v>
      </c>
    </row>
    <row r="1404" spans="1:2">
      <c r="A1404" s="128" t="s">
        <v>3270</v>
      </c>
      <c r="B1404" s="129" t="s">
        <v>3271</v>
      </c>
    </row>
    <row r="1405" spans="1:2">
      <c r="A1405" s="128" t="s">
        <v>3272</v>
      </c>
      <c r="B1405" s="129" t="s">
        <v>3273</v>
      </c>
    </row>
    <row r="1406" spans="1:2">
      <c r="A1406" s="128" t="s">
        <v>3274</v>
      </c>
      <c r="B1406" s="129" t="s">
        <v>3275</v>
      </c>
    </row>
    <row r="1407" spans="1:2">
      <c r="A1407" s="128" t="s">
        <v>3276</v>
      </c>
      <c r="B1407" s="129" t="s">
        <v>3277</v>
      </c>
    </row>
    <row r="1408" spans="1:2">
      <c r="A1408" s="128" t="s">
        <v>3278</v>
      </c>
      <c r="B1408" s="129" t="s">
        <v>3279</v>
      </c>
    </row>
    <row r="1409" spans="1:2">
      <c r="A1409" s="128" t="s">
        <v>3280</v>
      </c>
      <c r="B1409" s="129" t="s">
        <v>3281</v>
      </c>
    </row>
    <row r="1410" spans="1:2">
      <c r="A1410" s="128" t="s">
        <v>3282</v>
      </c>
      <c r="B1410" s="129" t="s">
        <v>3283</v>
      </c>
    </row>
    <row r="1411" spans="1:2">
      <c r="A1411" s="128" t="s">
        <v>3284</v>
      </c>
      <c r="B1411" s="129" t="s">
        <v>3285</v>
      </c>
    </row>
    <row r="1412" spans="1:2">
      <c r="A1412" s="128" t="s">
        <v>3286</v>
      </c>
      <c r="B1412" s="129" t="s">
        <v>3287</v>
      </c>
    </row>
    <row r="1413" spans="1:2">
      <c r="A1413" s="128" t="s">
        <v>3288</v>
      </c>
      <c r="B1413" s="129" t="s">
        <v>3289</v>
      </c>
    </row>
    <row r="1414" spans="1:2">
      <c r="A1414" s="128" t="s">
        <v>3290</v>
      </c>
      <c r="B1414" s="129" t="s">
        <v>3291</v>
      </c>
    </row>
    <row r="1415" spans="1:2">
      <c r="A1415" s="128" t="s">
        <v>3292</v>
      </c>
      <c r="B1415" s="129" t="s">
        <v>3293</v>
      </c>
    </row>
    <row r="1416" spans="1:2">
      <c r="A1416" s="128" t="s">
        <v>3294</v>
      </c>
      <c r="B1416" s="129" t="s">
        <v>3295</v>
      </c>
    </row>
    <row r="1417" spans="1:2">
      <c r="A1417" s="128" t="s">
        <v>3296</v>
      </c>
      <c r="B1417" s="129" t="s">
        <v>3297</v>
      </c>
    </row>
    <row r="1418" spans="1:2">
      <c r="A1418" s="128" t="s">
        <v>3298</v>
      </c>
      <c r="B1418" s="129" t="s">
        <v>3299</v>
      </c>
    </row>
    <row r="1419" spans="1:2">
      <c r="A1419" s="128" t="s">
        <v>3300</v>
      </c>
      <c r="B1419" s="129" t="s">
        <v>3301</v>
      </c>
    </row>
    <row r="1420" spans="1:2">
      <c r="A1420" s="128" t="s">
        <v>3302</v>
      </c>
      <c r="B1420" s="129" t="s">
        <v>3303</v>
      </c>
    </row>
    <row r="1421" spans="1:2">
      <c r="A1421" s="128" t="s">
        <v>3304</v>
      </c>
      <c r="B1421" s="129" t="s">
        <v>3305</v>
      </c>
    </row>
    <row r="1422" spans="1:2">
      <c r="A1422" s="128" t="s">
        <v>3306</v>
      </c>
      <c r="B1422" s="129" t="s">
        <v>3307</v>
      </c>
    </row>
    <row r="1423" spans="1:2">
      <c r="A1423" s="128" t="s">
        <v>3308</v>
      </c>
      <c r="B1423" s="129" t="s">
        <v>3309</v>
      </c>
    </row>
    <row r="1424" spans="1:2">
      <c r="A1424" s="128" t="s">
        <v>3310</v>
      </c>
      <c r="B1424" s="129" t="s">
        <v>3311</v>
      </c>
    </row>
    <row r="1425" spans="1:2">
      <c r="A1425" s="128" t="s">
        <v>3312</v>
      </c>
      <c r="B1425" s="129" t="s">
        <v>3313</v>
      </c>
    </row>
    <row r="1426" spans="1:2">
      <c r="A1426" s="128" t="s">
        <v>3314</v>
      </c>
      <c r="B1426" s="129" t="s">
        <v>3315</v>
      </c>
    </row>
    <row r="1427" spans="1:2">
      <c r="A1427" s="128" t="s">
        <v>3316</v>
      </c>
      <c r="B1427" s="129" t="s">
        <v>3317</v>
      </c>
    </row>
    <row r="1428" spans="1:2">
      <c r="A1428" s="128" t="s">
        <v>3318</v>
      </c>
      <c r="B1428" s="129" t="s">
        <v>3319</v>
      </c>
    </row>
    <row r="1429" spans="1:2">
      <c r="A1429" s="128" t="s">
        <v>3320</v>
      </c>
      <c r="B1429" s="129" t="s">
        <v>3321</v>
      </c>
    </row>
    <row r="1430" spans="1:2">
      <c r="A1430" s="128" t="s">
        <v>3322</v>
      </c>
      <c r="B1430" s="129" t="s">
        <v>3323</v>
      </c>
    </row>
    <row r="1431" spans="1:2">
      <c r="A1431" s="128" t="s">
        <v>3324</v>
      </c>
      <c r="B1431" s="129" t="s">
        <v>3325</v>
      </c>
    </row>
    <row r="1432" spans="1:2">
      <c r="A1432" s="128" t="s">
        <v>3326</v>
      </c>
      <c r="B1432" s="129" t="s">
        <v>3327</v>
      </c>
    </row>
    <row r="1433" spans="1:2">
      <c r="A1433" s="128" t="s">
        <v>3328</v>
      </c>
      <c r="B1433" s="129" t="s">
        <v>3329</v>
      </c>
    </row>
    <row r="1434" spans="1:2">
      <c r="A1434" s="128" t="s">
        <v>3330</v>
      </c>
      <c r="B1434" s="129" t="s">
        <v>3331</v>
      </c>
    </row>
    <row r="1435" spans="1:2">
      <c r="A1435" s="128" t="s">
        <v>3332</v>
      </c>
      <c r="B1435" s="129" t="s">
        <v>3333</v>
      </c>
    </row>
    <row r="1436" spans="1:2">
      <c r="A1436" s="128" t="s">
        <v>3334</v>
      </c>
      <c r="B1436" s="129" t="s">
        <v>3335</v>
      </c>
    </row>
    <row r="1437" spans="1:2">
      <c r="A1437" s="128" t="s">
        <v>3336</v>
      </c>
      <c r="B1437" s="129" t="s">
        <v>3337</v>
      </c>
    </row>
    <row r="1438" spans="1:2">
      <c r="A1438" s="128" t="s">
        <v>3338</v>
      </c>
      <c r="B1438" s="129" t="s">
        <v>3339</v>
      </c>
    </row>
    <row r="1439" spans="1:2">
      <c r="A1439" s="128" t="s">
        <v>3340</v>
      </c>
      <c r="B1439" s="129" t="s">
        <v>3341</v>
      </c>
    </row>
    <row r="1440" spans="1:2">
      <c r="A1440" s="128" t="s">
        <v>3342</v>
      </c>
      <c r="B1440" s="129" t="s">
        <v>3343</v>
      </c>
    </row>
    <row r="1441" spans="1:2">
      <c r="A1441" s="128" t="s">
        <v>3344</v>
      </c>
      <c r="B1441" s="129" t="s">
        <v>3345</v>
      </c>
    </row>
    <row r="1442" spans="1:2">
      <c r="A1442" s="128" t="s">
        <v>3346</v>
      </c>
      <c r="B1442" s="129" t="s">
        <v>3347</v>
      </c>
    </row>
    <row r="1443" spans="1:2">
      <c r="A1443" s="128" t="s">
        <v>3348</v>
      </c>
      <c r="B1443" s="129" t="s">
        <v>3349</v>
      </c>
    </row>
    <row r="1444" spans="1:2">
      <c r="A1444" s="128" t="s">
        <v>3350</v>
      </c>
      <c r="B1444" s="129" t="s">
        <v>3351</v>
      </c>
    </row>
    <row r="1445" spans="1:2">
      <c r="A1445" s="128" t="s">
        <v>3352</v>
      </c>
      <c r="B1445" s="129" t="s">
        <v>3353</v>
      </c>
    </row>
    <row r="1446" spans="1:2">
      <c r="A1446" s="128" t="s">
        <v>3354</v>
      </c>
      <c r="B1446" s="129" t="s">
        <v>3355</v>
      </c>
    </row>
    <row r="1447" spans="1:2">
      <c r="A1447" s="128" t="s">
        <v>3356</v>
      </c>
      <c r="B1447" s="129" t="s">
        <v>3357</v>
      </c>
    </row>
    <row r="1448" spans="1:2">
      <c r="A1448" s="128" t="s">
        <v>3358</v>
      </c>
      <c r="B1448" s="129" t="s">
        <v>3359</v>
      </c>
    </row>
    <row r="1449" spans="1:2">
      <c r="A1449" s="128" t="s">
        <v>3360</v>
      </c>
      <c r="B1449" s="129" t="s">
        <v>3361</v>
      </c>
    </row>
    <row r="1450" spans="1:2">
      <c r="A1450" s="128" t="s">
        <v>3362</v>
      </c>
      <c r="B1450" s="129" t="s">
        <v>3363</v>
      </c>
    </row>
    <row r="1451" spans="1:2">
      <c r="A1451" s="128" t="s">
        <v>3364</v>
      </c>
      <c r="B1451" s="129" t="s">
        <v>3365</v>
      </c>
    </row>
    <row r="1452" spans="1:2">
      <c r="A1452" s="128" t="s">
        <v>3366</v>
      </c>
      <c r="B1452" s="129" t="s">
        <v>3367</v>
      </c>
    </row>
    <row r="1453" spans="1:2">
      <c r="A1453" s="128" t="s">
        <v>3368</v>
      </c>
      <c r="B1453" s="129" t="s">
        <v>3369</v>
      </c>
    </row>
    <row r="1454" spans="1:2">
      <c r="A1454" s="128" t="s">
        <v>3370</v>
      </c>
      <c r="B1454" s="129" t="s">
        <v>3371</v>
      </c>
    </row>
    <row r="1455" spans="1:2">
      <c r="A1455" s="128" t="s">
        <v>3372</v>
      </c>
      <c r="B1455" s="129" t="s">
        <v>3373</v>
      </c>
    </row>
    <row r="1456" spans="1:2">
      <c r="A1456" s="128" t="s">
        <v>3374</v>
      </c>
      <c r="B1456" s="129" t="s">
        <v>3375</v>
      </c>
    </row>
    <row r="1457" spans="1:2">
      <c r="A1457" s="128" t="s">
        <v>3376</v>
      </c>
      <c r="B1457" s="129" t="s">
        <v>3377</v>
      </c>
    </row>
    <row r="1458" spans="1:2">
      <c r="A1458" s="128" t="s">
        <v>3378</v>
      </c>
      <c r="B1458" s="129" t="s">
        <v>3379</v>
      </c>
    </row>
    <row r="1459" spans="1:2">
      <c r="A1459" s="128" t="s">
        <v>3380</v>
      </c>
      <c r="B1459" s="129" t="s">
        <v>3381</v>
      </c>
    </row>
    <row r="1460" spans="1:2">
      <c r="A1460" s="128" t="s">
        <v>3382</v>
      </c>
      <c r="B1460" s="129" t="s">
        <v>3383</v>
      </c>
    </row>
    <row r="1461" spans="1:2">
      <c r="A1461" s="128" t="s">
        <v>3384</v>
      </c>
      <c r="B1461" s="129" t="s">
        <v>3385</v>
      </c>
    </row>
    <row r="1462" spans="1:2">
      <c r="A1462" s="128" t="s">
        <v>3386</v>
      </c>
      <c r="B1462" s="129" t="s">
        <v>3387</v>
      </c>
    </row>
    <row r="1463" spans="1:2">
      <c r="A1463" s="128" t="s">
        <v>3388</v>
      </c>
      <c r="B1463" s="129" t="s">
        <v>3389</v>
      </c>
    </row>
    <row r="1464" spans="1:2">
      <c r="A1464" s="128" t="s">
        <v>3390</v>
      </c>
      <c r="B1464" s="129" t="s">
        <v>3391</v>
      </c>
    </row>
    <row r="1465" spans="1:2">
      <c r="A1465" s="128" t="s">
        <v>3392</v>
      </c>
      <c r="B1465" s="129" t="s">
        <v>3393</v>
      </c>
    </row>
    <row r="1466" spans="1:2">
      <c r="A1466" s="128" t="s">
        <v>3394</v>
      </c>
      <c r="B1466" s="129" t="s">
        <v>3395</v>
      </c>
    </row>
    <row r="1467" spans="1:2">
      <c r="A1467" s="128" t="s">
        <v>3396</v>
      </c>
      <c r="B1467" s="129" t="s">
        <v>3397</v>
      </c>
    </row>
    <row r="1468" spans="1:2">
      <c r="A1468" s="128" t="s">
        <v>3398</v>
      </c>
      <c r="B1468" s="129" t="s">
        <v>3399</v>
      </c>
    </row>
    <row r="1469" spans="1:2">
      <c r="A1469" s="128" t="s">
        <v>3400</v>
      </c>
      <c r="B1469" s="129" t="s">
        <v>3401</v>
      </c>
    </row>
    <row r="1470" spans="1:2">
      <c r="A1470" s="128" t="s">
        <v>3402</v>
      </c>
      <c r="B1470" s="129" t="s">
        <v>3403</v>
      </c>
    </row>
    <row r="1471" spans="1:2">
      <c r="A1471" s="128" t="s">
        <v>3404</v>
      </c>
      <c r="B1471" s="129" t="s">
        <v>3405</v>
      </c>
    </row>
    <row r="1472" spans="1:2">
      <c r="A1472" s="128" t="s">
        <v>3406</v>
      </c>
      <c r="B1472" s="129" t="s">
        <v>3407</v>
      </c>
    </row>
    <row r="1473" spans="1:2">
      <c r="A1473" s="128" t="s">
        <v>3408</v>
      </c>
      <c r="B1473" s="129" t="s">
        <v>3409</v>
      </c>
    </row>
    <row r="1474" spans="1:2">
      <c r="A1474" s="128" t="s">
        <v>3410</v>
      </c>
      <c r="B1474" s="129" t="s">
        <v>3411</v>
      </c>
    </row>
    <row r="1475" spans="1:2" ht="26">
      <c r="A1475" s="128" t="s">
        <v>3412</v>
      </c>
      <c r="B1475" s="129" t="s">
        <v>3413</v>
      </c>
    </row>
    <row r="1476" spans="1:2">
      <c r="A1476" s="128" t="s">
        <v>3414</v>
      </c>
      <c r="B1476" s="129" t="s">
        <v>3415</v>
      </c>
    </row>
    <row r="1477" spans="1:2">
      <c r="A1477" s="128" t="s">
        <v>3416</v>
      </c>
      <c r="B1477" s="129" t="s">
        <v>3417</v>
      </c>
    </row>
    <row r="1478" spans="1:2">
      <c r="A1478" s="128" t="s">
        <v>3418</v>
      </c>
      <c r="B1478" s="129" t="s">
        <v>3419</v>
      </c>
    </row>
    <row r="1479" spans="1:2">
      <c r="A1479" s="128" t="s">
        <v>3420</v>
      </c>
      <c r="B1479" s="129" t="s">
        <v>3421</v>
      </c>
    </row>
    <row r="1480" spans="1:2">
      <c r="A1480" s="128" t="s">
        <v>3422</v>
      </c>
      <c r="B1480" s="129" t="s">
        <v>3423</v>
      </c>
    </row>
    <row r="1481" spans="1:2">
      <c r="A1481" s="128" t="s">
        <v>3424</v>
      </c>
      <c r="B1481" s="129" t="s">
        <v>3425</v>
      </c>
    </row>
    <row r="1482" spans="1:2">
      <c r="A1482" s="128" t="s">
        <v>3426</v>
      </c>
      <c r="B1482" s="129" t="s">
        <v>3427</v>
      </c>
    </row>
    <row r="1483" spans="1:2">
      <c r="A1483" s="128" t="s">
        <v>3428</v>
      </c>
      <c r="B1483" s="129" t="s">
        <v>3429</v>
      </c>
    </row>
    <row r="1484" spans="1:2">
      <c r="A1484" s="128" t="s">
        <v>3430</v>
      </c>
      <c r="B1484" s="129" t="s">
        <v>3431</v>
      </c>
    </row>
    <row r="1485" spans="1:2">
      <c r="A1485" s="128" t="s">
        <v>3432</v>
      </c>
      <c r="B1485" s="129" t="s">
        <v>3433</v>
      </c>
    </row>
    <row r="1486" spans="1:2">
      <c r="A1486" s="128" t="s">
        <v>3434</v>
      </c>
      <c r="B1486" s="129" t="s">
        <v>3435</v>
      </c>
    </row>
    <row r="1487" spans="1:2">
      <c r="A1487" s="128" t="s">
        <v>3436</v>
      </c>
      <c r="B1487" s="129" t="s">
        <v>3437</v>
      </c>
    </row>
    <row r="1488" spans="1:2">
      <c r="A1488" s="128" t="s">
        <v>3438</v>
      </c>
      <c r="B1488" s="129" t="s">
        <v>3439</v>
      </c>
    </row>
    <row r="1489" spans="1:2">
      <c r="A1489" s="128" t="s">
        <v>3440</v>
      </c>
      <c r="B1489" s="129" t="s">
        <v>3441</v>
      </c>
    </row>
    <row r="1490" spans="1:2">
      <c r="A1490" s="128" t="s">
        <v>3442</v>
      </c>
      <c r="B1490" s="129" t="s">
        <v>3443</v>
      </c>
    </row>
    <row r="1491" spans="1:2">
      <c r="A1491" s="128" t="s">
        <v>3444</v>
      </c>
      <c r="B1491" s="129" t="s">
        <v>3445</v>
      </c>
    </row>
    <row r="1492" spans="1:2">
      <c r="A1492" s="128" t="s">
        <v>3446</v>
      </c>
      <c r="B1492" s="129" t="s">
        <v>3447</v>
      </c>
    </row>
    <row r="1493" spans="1:2">
      <c r="A1493" s="128" t="s">
        <v>3448</v>
      </c>
      <c r="B1493" s="129" t="s">
        <v>3449</v>
      </c>
    </row>
    <row r="1494" spans="1:2">
      <c r="A1494" s="128" t="s">
        <v>3450</v>
      </c>
      <c r="B1494" s="129" t="s">
        <v>3451</v>
      </c>
    </row>
    <row r="1495" spans="1:2">
      <c r="A1495" s="128" t="s">
        <v>3452</v>
      </c>
      <c r="B1495" s="129" t="s">
        <v>3453</v>
      </c>
    </row>
    <row r="1496" spans="1:2">
      <c r="A1496" s="128" t="s">
        <v>3454</v>
      </c>
      <c r="B1496" s="129" t="s">
        <v>3455</v>
      </c>
    </row>
    <row r="1497" spans="1:2">
      <c r="A1497" s="128" t="s">
        <v>3456</v>
      </c>
      <c r="B1497" s="129" t="s">
        <v>3457</v>
      </c>
    </row>
    <row r="1498" spans="1:2">
      <c r="A1498" s="128" t="s">
        <v>3458</v>
      </c>
      <c r="B1498" s="129" t="s">
        <v>3459</v>
      </c>
    </row>
    <row r="1499" spans="1:2">
      <c r="A1499" s="128" t="s">
        <v>3460</v>
      </c>
      <c r="B1499" s="129" t="s">
        <v>3461</v>
      </c>
    </row>
    <row r="1500" spans="1:2">
      <c r="A1500" s="128" t="s">
        <v>3462</v>
      </c>
      <c r="B1500" s="129" t="s">
        <v>3463</v>
      </c>
    </row>
    <row r="1501" spans="1:2">
      <c r="A1501" s="128" t="s">
        <v>3464</v>
      </c>
      <c r="B1501" s="129" t="s">
        <v>3465</v>
      </c>
    </row>
    <row r="1502" spans="1:2">
      <c r="A1502" s="128" t="s">
        <v>3466</v>
      </c>
      <c r="B1502" s="129" t="s">
        <v>3467</v>
      </c>
    </row>
    <row r="1503" spans="1:2">
      <c r="A1503" s="128" t="s">
        <v>3468</v>
      </c>
      <c r="B1503" s="129" t="s">
        <v>3469</v>
      </c>
    </row>
    <row r="1504" spans="1:2">
      <c r="A1504" s="128" t="s">
        <v>3470</v>
      </c>
      <c r="B1504" s="129" t="s">
        <v>3471</v>
      </c>
    </row>
    <row r="1505" spans="1:2">
      <c r="A1505" s="128" t="s">
        <v>3472</v>
      </c>
      <c r="B1505" s="129" t="s">
        <v>3473</v>
      </c>
    </row>
    <row r="1506" spans="1:2" ht="26">
      <c r="A1506" s="128" t="s">
        <v>3474</v>
      </c>
      <c r="B1506" s="129" t="s">
        <v>3475</v>
      </c>
    </row>
    <row r="1507" spans="1:2">
      <c r="A1507" s="128" t="s">
        <v>3476</v>
      </c>
      <c r="B1507" s="129" t="s">
        <v>3477</v>
      </c>
    </row>
    <row r="1508" spans="1:2">
      <c r="A1508" s="128" t="s">
        <v>3478</v>
      </c>
      <c r="B1508" s="129" t="s">
        <v>3479</v>
      </c>
    </row>
    <row r="1509" spans="1:2">
      <c r="A1509" s="128" t="s">
        <v>3480</v>
      </c>
      <c r="B1509" s="129" t="s">
        <v>3479</v>
      </c>
    </row>
    <row r="1510" spans="1:2">
      <c r="A1510" s="128" t="s">
        <v>3481</v>
      </c>
      <c r="B1510" s="129" t="s">
        <v>3482</v>
      </c>
    </row>
    <row r="1511" spans="1:2">
      <c r="A1511" s="128" t="s">
        <v>3483</v>
      </c>
      <c r="B1511" s="129" t="s">
        <v>3484</v>
      </c>
    </row>
    <row r="1512" spans="1:2">
      <c r="A1512" s="128" t="s">
        <v>3485</v>
      </c>
      <c r="B1512" s="129" t="s">
        <v>3486</v>
      </c>
    </row>
    <row r="1513" spans="1:2">
      <c r="A1513" s="128" t="s">
        <v>3487</v>
      </c>
      <c r="B1513" s="129" t="s">
        <v>3488</v>
      </c>
    </row>
    <row r="1514" spans="1:2">
      <c r="A1514" s="128" t="s">
        <v>3489</v>
      </c>
      <c r="B1514" s="129" t="s">
        <v>3490</v>
      </c>
    </row>
    <row r="1515" spans="1:2">
      <c r="A1515" s="128" t="s">
        <v>3491</v>
      </c>
      <c r="B1515" s="129" t="s">
        <v>3492</v>
      </c>
    </row>
    <row r="1516" spans="1:2">
      <c r="A1516" s="128" t="s">
        <v>3493</v>
      </c>
      <c r="B1516" s="129" t="s">
        <v>3494</v>
      </c>
    </row>
    <row r="1517" spans="1:2">
      <c r="A1517" s="128" t="s">
        <v>3495</v>
      </c>
      <c r="B1517" s="129" t="s">
        <v>3496</v>
      </c>
    </row>
    <row r="1518" spans="1:2">
      <c r="A1518" s="128" t="s">
        <v>3497</v>
      </c>
      <c r="B1518" s="129" t="s">
        <v>3498</v>
      </c>
    </row>
    <row r="1519" spans="1:2">
      <c r="A1519" s="128" t="s">
        <v>3499</v>
      </c>
      <c r="B1519" s="129" t="s">
        <v>3500</v>
      </c>
    </row>
    <row r="1520" spans="1:2">
      <c r="A1520" s="128" t="s">
        <v>3501</v>
      </c>
      <c r="B1520" s="129" t="s">
        <v>3502</v>
      </c>
    </row>
    <row r="1521" spans="1:2">
      <c r="A1521" s="128" t="s">
        <v>3503</v>
      </c>
      <c r="B1521" s="129" t="s">
        <v>3504</v>
      </c>
    </row>
    <row r="1522" spans="1:2">
      <c r="A1522" s="128" t="s">
        <v>3505</v>
      </c>
      <c r="B1522" s="129" t="s">
        <v>3506</v>
      </c>
    </row>
    <row r="1523" spans="1:2">
      <c r="A1523" s="128" t="s">
        <v>3507</v>
      </c>
      <c r="B1523" s="129" t="s">
        <v>3508</v>
      </c>
    </row>
    <row r="1524" spans="1:2">
      <c r="A1524" s="128" t="s">
        <v>3509</v>
      </c>
      <c r="B1524" s="129" t="s">
        <v>3510</v>
      </c>
    </row>
    <row r="1525" spans="1:2">
      <c r="A1525" s="128" t="s">
        <v>3511</v>
      </c>
      <c r="B1525" s="129" t="s">
        <v>3512</v>
      </c>
    </row>
    <row r="1526" spans="1:2">
      <c r="A1526" s="128" t="s">
        <v>3513</v>
      </c>
      <c r="B1526" s="129" t="s">
        <v>3514</v>
      </c>
    </row>
    <row r="1527" spans="1:2">
      <c r="A1527" s="128" t="s">
        <v>3515</v>
      </c>
      <c r="B1527" s="129" t="s">
        <v>3516</v>
      </c>
    </row>
    <row r="1528" spans="1:2">
      <c r="A1528" s="128" t="s">
        <v>3517</v>
      </c>
      <c r="B1528" s="129" t="s">
        <v>3518</v>
      </c>
    </row>
    <row r="1529" spans="1:2">
      <c r="A1529" s="128" t="s">
        <v>3519</v>
      </c>
      <c r="B1529" s="129" t="s">
        <v>3520</v>
      </c>
    </row>
    <row r="1530" spans="1:2">
      <c r="A1530" s="128" t="s">
        <v>3521</v>
      </c>
      <c r="B1530" s="129" t="s">
        <v>3522</v>
      </c>
    </row>
    <row r="1531" spans="1:2">
      <c r="A1531" s="128" t="s">
        <v>3523</v>
      </c>
      <c r="B1531" s="129" t="s">
        <v>3524</v>
      </c>
    </row>
    <row r="1532" spans="1:2">
      <c r="A1532" s="128" t="s">
        <v>3525</v>
      </c>
      <c r="B1532" s="129" t="s">
        <v>3526</v>
      </c>
    </row>
    <row r="1533" spans="1:2">
      <c r="A1533" s="128" t="s">
        <v>3527</v>
      </c>
      <c r="B1533" s="129" t="s">
        <v>3528</v>
      </c>
    </row>
    <row r="1534" spans="1:2">
      <c r="A1534" s="128" t="s">
        <v>3529</v>
      </c>
      <c r="B1534" s="129" t="s">
        <v>3530</v>
      </c>
    </row>
    <row r="1535" spans="1:2">
      <c r="A1535" s="128" t="s">
        <v>3531</v>
      </c>
      <c r="B1535" s="129" t="s">
        <v>3532</v>
      </c>
    </row>
    <row r="1536" spans="1:2">
      <c r="A1536" s="128" t="s">
        <v>3533</v>
      </c>
      <c r="B1536" s="129" t="s">
        <v>3534</v>
      </c>
    </row>
    <row r="1537" spans="1:2">
      <c r="A1537" s="128" t="s">
        <v>3535</v>
      </c>
      <c r="B1537" s="129" t="s">
        <v>3536</v>
      </c>
    </row>
    <row r="1538" spans="1:2">
      <c r="A1538" s="128" t="s">
        <v>3537</v>
      </c>
      <c r="B1538" s="129" t="s">
        <v>3538</v>
      </c>
    </row>
    <row r="1539" spans="1:2">
      <c r="A1539" s="128" t="s">
        <v>3539</v>
      </c>
      <c r="B1539" s="129" t="s">
        <v>3540</v>
      </c>
    </row>
    <row r="1540" spans="1:2">
      <c r="A1540" s="128" t="s">
        <v>3541</v>
      </c>
      <c r="B1540" s="129" t="s">
        <v>3542</v>
      </c>
    </row>
    <row r="1541" spans="1:2">
      <c r="A1541" s="128" t="s">
        <v>3543</v>
      </c>
      <c r="B1541" s="129" t="s">
        <v>3544</v>
      </c>
    </row>
    <row r="1542" spans="1:2">
      <c r="A1542" s="128" t="s">
        <v>3545</v>
      </c>
      <c r="B1542" s="129" t="s">
        <v>3544</v>
      </c>
    </row>
    <row r="1543" spans="1:2">
      <c r="A1543" s="128" t="s">
        <v>3546</v>
      </c>
      <c r="B1543" s="129" t="s">
        <v>3547</v>
      </c>
    </row>
    <row r="1544" spans="1:2">
      <c r="A1544" s="128" t="s">
        <v>3548</v>
      </c>
      <c r="B1544" s="129" t="s">
        <v>3549</v>
      </c>
    </row>
    <row r="1545" spans="1:2">
      <c r="A1545" s="128" t="s">
        <v>3550</v>
      </c>
      <c r="B1545" s="129" t="s">
        <v>3551</v>
      </c>
    </row>
    <row r="1546" spans="1:2">
      <c r="A1546" s="128" t="s">
        <v>3552</v>
      </c>
      <c r="B1546" s="129" t="s">
        <v>3553</v>
      </c>
    </row>
    <row r="1547" spans="1:2">
      <c r="A1547" s="128" t="s">
        <v>3554</v>
      </c>
      <c r="B1547" s="129" t="s">
        <v>3555</v>
      </c>
    </row>
    <row r="1548" spans="1:2">
      <c r="A1548" s="128" t="s">
        <v>3556</v>
      </c>
      <c r="B1548" s="129" t="s">
        <v>3557</v>
      </c>
    </row>
    <row r="1549" spans="1:2">
      <c r="A1549" s="128" t="s">
        <v>3558</v>
      </c>
      <c r="B1549" s="129" t="s">
        <v>3559</v>
      </c>
    </row>
    <row r="1550" spans="1:2">
      <c r="A1550" s="128" t="s">
        <v>3560</v>
      </c>
      <c r="B1550" s="129" t="s">
        <v>3561</v>
      </c>
    </row>
    <row r="1551" spans="1:2">
      <c r="A1551" s="128" t="s">
        <v>3562</v>
      </c>
      <c r="B1551" s="129" t="s">
        <v>3563</v>
      </c>
    </row>
    <row r="1552" spans="1:2">
      <c r="A1552" s="128" t="s">
        <v>3564</v>
      </c>
      <c r="B1552" s="129" t="s">
        <v>3565</v>
      </c>
    </row>
    <row r="1553" spans="1:2">
      <c r="A1553" s="128" t="s">
        <v>3566</v>
      </c>
      <c r="B1553" s="129" t="s">
        <v>3567</v>
      </c>
    </row>
    <row r="1554" spans="1:2">
      <c r="A1554" s="128" t="s">
        <v>3568</v>
      </c>
      <c r="B1554" s="129" t="s">
        <v>3569</v>
      </c>
    </row>
    <row r="1555" spans="1:2">
      <c r="A1555" s="128" t="s">
        <v>3570</v>
      </c>
      <c r="B1555" s="129" t="s">
        <v>3571</v>
      </c>
    </row>
    <row r="1556" spans="1:2">
      <c r="A1556" s="128" t="s">
        <v>3572</v>
      </c>
      <c r="B1556" s="129" t="s">
        <v>3573</v>
      </c>
    </row>
    <row r="1557" spans="1:2">
      <c r="A1557" s="128" t="s">
        <v>3574</v>
      </c>
      <c r="B1557" s="129" t="s">
        <v>3575</v>
      </c>
    </row>
    <row r="1558" spans="1:2">
      <c r="A1558" s="128" t="s">
        <v>3576</v>
      </c>
      <c r="B1558" s="129" t="s">
        <v>3577</v>
      </c>
    </row>
    <row r="1559" spans="1:2">
      <c r="A1559" s="128" t="s">
        <v>3578</v>
      </c>
      <c r="B1559" s="129" t="s">
        <v>3579</v>
      </c>
    </row>
    <row r="1560" spans="1:2">
      <c r="A1560" s="128" t="s">
        <v>3580</v>
      </c>
      <c r="B1560" s="129" t="s">
        <v>3581</v>
      </c>
    </row>
    <row r="1561" spans="1:2">
      <c r="A1561" s="128" t="s">
        <v>3582</v>
      </c>
      <c r="B1561" s="129" t="s">
        <v>3583</v>
      </c>
    </row>
    <row r="1562" spans="1:2">
      <c r="A1562" s="128" t="s">
        <v>3584</v>
      </c>
      <c r="B1562" s="129" t="s">
        <v>3585</v>
      </c>
    </row>
    <row r="1563" spans="1:2">
      <c r="A1563" s="128" t="s">
        <v>3586</v>
      </c>
      <c r="B1563" s="129" t="s">
        <v>3587</v>
      </c>
    </row>
    <row r="1564" spans="1:2">
      <c r="A1564" s="128" t="s">
        <v>3588</v>
      </c>
      <c r="B1564" s="129" t="s">
        <v>3589</v>
      </c>
    </row>
    <row r="1565" spans="1:2">
      <c r="A1565" s="128" t="s">
        <v>3590</v>
      </c>
      <c r="B1565" s="129" t="s">
        <v>3591</v>
      </c>
    </row>
    <row r="1566" spans="1:2">
      <c r="A1566" s="128" t="s">
        <v>3592</v>
      </c>
      <c r="B1566" s="129" t="s">
        <v>3593</v>
      </c>
    </row>
    <row r="1567" spans="1:2">
      <c r="A1567" s="128" t="s">
        <v>3594</v>
      </c>
      <c r="B1567" s="129" t="s">
        <v>3595</v>
      </c>
    </row>
    <row r="1568" spans="1:2">
      <c r="A1568" s="128" t="s">
        <v>3596</v>
      </c>
      <c r="B1568" s="129" t="s">
        <v>3597</v>
      </c>
    </row>
    <row r="1569" spans="1:2">
      <c r="A1569" s="128" t="s">
        <v>3598</v>
      </c>
      <c r="B1569" s="129" t="s">
        <v>3599</v>
      </c>
    </row>
    <row r="1570" spans="1:2">
      <c r="A1570" s="128" t="s">
        <v>3600</v>
      </c>
      <c r="B1570" s="129" t="s">
        <v>3601</v>
      </c>
    </row>
    <row r="1571" spans="1:2">
      <c r="A1571" s="128" t="s">
        <v>3602</v>
      </c>
      <c r="B1571" s="129" t="s">
        <v>3603</v>
      </c>
    </row>
    <row r="1572" spans="1:2">
      <c r="A1572" s="128" t="s">
        <v>3604</v>
      </c>
      <c r="B1572" s="129" t="s">
        <v>3605</v>
      </c>
    </row>
    <row r="1573" spans="1:2">
      <c r="A1573" s="128" t="s">
        <v>3606</v>
      </c>
      <c r="B1573" s="129" t="s">
        <v>3607</v>
      </c>
    </row>
    <row r="1574" spans="1:2">
      <c r="A1574" s="128" t="s">
        <v>3608</v>
      </c>
      <c r="B1574" s="129" t="s">
        <v>3609</v>
      </c>
    </row>
    <row r="1575" spans="1:2">
      <c r="A1575" s="128" t="s">
        <v>3610</v>
      </c>
      <c r="B1575" s="129" t="s">
        <v>3611</v>
      </c>
    </row>
    <row r="1576" spans="1:2">
      <c r="A1576" s="128" t="s">
        <v>3612</v>
      </c>
      <c r="B1576" s="129" t="s">
        <v>3613</v>
      </c>
    </row>
    <row r="1577" spans="1:2">
      <c r="A1577" s="128" t="s">
        <v>3614</v>
      </c>
      <c r="B1577" s="129" t="s">
        <v>3615</v>
      </c>
    </row>
    <row r="1578" spans="1:2">
      <c r="A1578" s="128" t="s">
        <v>3616</v>
      </c>
      <c r="B1578" s="129" t="s">
        <v>3617</v>
      </c>
    </row>
    <row r="1579" spans="1:2">
      <c r="A1579" s="128" t="s">
        <v>3618</v>
      </c>
      <c r="B1579" s="129" t="s">
        <v>3619</v>
      </c>
    </row>
    <row r="1580" spans="1:2">
      <c r="A1580" s="128" t="s">
        <v>3620</v>
      </c>
      <c r="B1580" s="129" t="s">
        <v>3621</v>
      </c>
    </row>
    <row r="1581" spans="1:2">
      <c r="A1581" s="128" t="s">
        <v>3622</v>
      </c>
      <c r="B1581" s="129" t="s">
        <v>3623</v>
      </c>
    </row>
    <row r="1582" spans="1:2">
      <c r="A1582" s="128" t="s">
        <v>3624</v>
      </c>
      <c r="B1582" s="129" t="s">
        <v>3625</v>
      </c>
    </row>
    <row r="1583" spans="1:2">
      <c r="A1583" s="128" t="s">
        <v>3626</v>
      </c>
      <c r="B1583" s="129" t="s">
        <v>3627</v>
      </c>
    </row>
    <row r="1584" spans="1:2">
      <c r="A1584" s="128" t="s">
        <v>3628</v>
      </c>
      <c r="B1584" s="129" t="s">
        <v>3629</v>
      </c>
    </row>
    <row r="1585" spans="1:2">
      <c r="A1585" s="128" t="s">
        <v>3630</v>
      </c>
      <c r="B1585" s="129" t="s">
        <v>3631</v>
      </c>
    </row>
    <row r="1586" spans="1:2">
      <c r="A1586" s="128" t="s">
        <v>3632</v>
      </c>
      <c r="B1586" s="129" t="s">
        <v>3633</v>
      </c>
    </row>
    <row r="1587" spans="1:2">
      <c r="A1587" s="128" t="s">
        <v>3634</v>
      </c>
      <c r="B1587" s="129" t="s">
        <v>3635</v>
      </c>
    </row>
    <row r="1588" spans="1:2">
      <c r="A1588" s="128" t="s">
        <v>3636</v>
      </c>
      <c r="B1588" s="129" t="s">
        <v>3637</v>
      </c>
    </row>
    <row r="1589" spans="1:2">
      <c r="A1589" s="128" t="s">
        <v>3638</v>
      </c>
      <c r="B1589" s="129" t="s">
        <v>3639</v>
      </c>
    </row>
    <row r="1590" spans="1:2">
      <c r="A1590" s="128" t="s">
        <v>3640</v>
      </c>
      <c r="B1590" s="129" t="s">
        <v>3641</v>
      </c>
    </row>
    <row r="1591" spans="1:2">
      <c r="A1591" s="128" t="s">
        <v>3642</v>
      </c>
      <c r="B1591" s="129" t="s">
        <v>3643</v>
      </c>
    </row>
    <row r="1592" spans="1:2">
      <c r="A1592" s="128" t="s">
        <v>3644</v>
      </c>
      <c r="B1592" s="129" t="s">
        <v>3645</v>
      </c>
    </row>
    <row r="1593" spans="1:2">
      <c r="A1593" s="128" t="s">
        <v>3646</v>
      </c>
      <c r="B1593" s="129" t="s">
        <v>3647</v>
      </c>
    </row>
    <row r="1594" spans="1:2">
      <c r="A1594" s="128" t="s">
        <v>3648</v>
      </c>
      <c r="B1594" s="129" t="s">
        <v>3649</v>
      </c>
    </row>
    <row r="1595" spans="1:2">
      <c r="A1595" s="128" t="s">
        <v>3650</v>
      </c>
      <c r="B1595" s="129" t="s">
        <v>3651</v>
      </c>
    </row>
    <row r="1596" spans="1:2">
      <c r="A1596" s="128" t="s">
        <v>3652</v>
      </c>
      <c r="B1596" s="129" t="s">
        <v>3653</v>
      </c>
    </row>
    <row r="1597" spans="1:2">
      <c r="A1597" s="128" t="s">
        <v>3654</v>
      </c>
      <c r="B1597" s="129" t="s">
        <v>3655</v>
      </c>
    </row>
    <row r="1598" spans="1:2">
      <c r="A1598" s="128" t="s">
        <v>3656</v>
      </c>
      <c r="B1598" s="129" t="s">
        <v>3657</v>
      </c>
    </row>
    <row r="1599" spans="1:2">
      <c r="A1599" s="128" t="s">
        <v>3658</v>
      </c>
      <c r="B1599" s="129" t="s">
        <v>3659</v>
      </c>
    </row>
    <row r="1600" spans="1:2">
      <c r="A1600" s="128" t="s">
        <v>3660</v>
      </c>
      <c r="B1600" s="129" t="s">
        <v>3661</v>
      </c>
    </row>
    <row r="1601" spans="1:2">
      <c r="A1601" s="128" t="s">
        <v>3662</v>
      </c>
      <c r="B1601" s="129" t="s">
        <v>3663</v>
      </c>
    </row>
    <row r="1602" spans="1:2">
      <c r="A1602" s="128" t="s">
        <v>3664</v>
      </c>
      <c r="B1602" s="129" t="s">
        <v>3665</v>
      </c>
    </row>
    <row r="1603" spans="1:2">
      <c r="A1603" s="128" t="s">
        <v>3666</v>
      </c>
      <c r="B1603" s="129" t="s">
        <v>3667</v>
      </c>
    </row>
    <row r="1604" spans="1:2">
      <c r="A1604" s="128" t="s">
        <v>3668</v>
      </c>
      <c r="B1604" s="129" t="s">
        <v>3669</v>
      </c>
    </row>
    <row r="1605" spans="1:2">
      <c r="A1605" s="128" t="s">
        <v>3670</v>
      </c>
      <c r="B1605" s="129" t="s">
        <v>3671</v>
      </c>
    </row>
    <row r="1606" spans="1:2">
      <c r="A1606" s="128" t="s">
        <v>3672</v>
      </c>
      <c r="B1606" s="129" t="s">
        <v>3673</v>
      </c>
    </row>
    <row r="1607" spans="1:2">
      <c r="A1607" s="128" t="s">
        <v>3674</v>
      </c>
      <c r="B1607" s="129" t="s">
        <v>3675</v>
      </c>
    </row>
    <row r="1608" spans="1:2">
      <c r="A1608" s="128" t="s">
        <v>3676</v>
      </c>
      <c r="B1608" s="129" t="s">
        <v>3677</v>
      </c>
    </row>
    <row r="1609" spans="1:2">
      <c r="A1609" s="128" t="s">
        <v>3678</v>
      </c>
      <c r="B1609" s="129" t="s">
        <v>3679</v>
      </c>
    </row>
    <row r="1610" spans="1:2">
      <c r="A1610" s="128" t="s">
        <v>3680</v>
      </c>
      <c r="B1610" s="129" t="s">
        <v>3681</v>
      </c>
    </row>
    <row r="1611" spans="1:2">
      <c r="A1611" s="128" t="s">
        <v>3682</v>
      </c>
      <c r="B1611" s="129" t="s">
        <v>3683</v>
      </c>
    </row>
    <row r="1612" spans="1:2">
      <c r="A1612" s="128" t="s">
        <v>3684</v>
      </c>
      <c r="B1612" s="129" t="s">
        <v>3685</v>
      </c>
    </row>
    <row r="1613" spans="1:2">
      <c r="A1613" s="128" t="s">
        <v>3686</v>
      </c>
      <c r="B1613" s="129" t="s">
        <v>3687</v>
      </c>
    </row>
    <row r="1614" spans="1:2">
      <c r="A1614" s="128" t="s">
        <v>3688</v>
      </c>
      <c r="B1614" s="129" t="s">
        <v>3689</v>
      </c>
    </row>
    <row r="1615" spans="1:2">
      <c r="A1615" s="128" t="s">
        <v>3690</v>
      </c>
      <c r="B1615" s="129" t="s">
        <v>3691</v>
      </c>
    </row>
    <row r="1616" spans="1:2">
      <c r="A1616" s="128" t="s">
        <v>3692</v>
      </c>
      <c r="B1616" s="129" t="s">
        <v>3693</v>
      </c>
    </row>
    <row r="1617" spans="1:2">
      <c r="A1617" s="128" t="s">
        <v>3694</v>
      </c>
      <c r="B1617" s="129" t="s">
        <v>3695</v>
      </c>
    </row>
    <row r="1618" spans="1:2">
      <c r="A1618" s="128" t="s">
        <v>3696</v>
      </c>
      <c r="B1618" s="129" t="s">
        <v>3697</v>
      </c>
    </row>
    <row r="1619" spans="1:2">
      <c r="A1619" s="128" t="s">
        <v>3698</v>
      </c>
      <c r="B1619" s="129" t="s">
        <v>3699</v>
      </c>
    </row>
    <row r="1620" spans="1:2">
      <c r="A1620" s="128" t="s">
        <v>3700</v>
      </c>
      <c r="B1620" s="129" t="s">
        <v>3701</v>
      </c>
    </row>
    <row r="1621" spans="1:2">
      <c r="A1621" s="128" t="s">
        <v>3702</v>
      </c>
      <c r="B1621" s="129" t="s">
        <v>3703</v>
      </c>
    </row>
    <row r="1622" spans="1:2">
      <c r="A1622" s="128" t="s">
        <v>3704</v>
      </c>
      <c r="B1622" s="129" t="s">
        <v>3705</v>
      </c>
    </row>
    <row r="1623" spans="1:2">
      <c r="A1623" s="128" t="s">
        <v>3706</v>
      </c>
      <c r="B1623" s="129" t="s">
        <v>3707</v>
      </c>
    </row>
    <row r="1624" spans="1:2">
      <c r="A1624" s="128" t="s">
        <v>3708</v>
      </c>
      <c r="B1624" s="129" t="s">
        <v>3709</v>
      </c>
    </row>
    <row r="1625" spans="1:2">
      <c r="A1625" s="128" t="s">
        <v>3710</v>
      </c>
      <c r="B1625" s="129" t="s">
        <v>3711</v>
      </c>
    </row>
    <row r="1626" spans="1:2">
      <c r="A1626" s="128" t="s">
        <v>3712</v>
      </c>
      <c r="B1626" s="129" t="s">
        <v>3713</v>
      </c>
    </row>
    <row r="1627" spans="1:2">
      <c r="A1627" s="128" t="s">
        <v>3714</v>
      </c>
      <c r="B1627" s="129" t="s">
        <v>3715</v>
      </c>
    </row>
    <row r="1628" spans="1:2">
      <c r="A1628" s="128" t="s">
        <v>3716</v>
      </c>
      <c r="B1628" s="129" t="s">
        <v>3717</v>
      </c>
    </row>
    <row r="1629" spans="1:2">
      <c r="A1629" s="128" t="s">
        <v>3718</v>
      </c>
      <c r="B1629" s="129" t="s">
        <v>3719</v>
      </c>
    </row>
    <row r="1630" spans="1:2">
      <c r="A1630" s="128" t="s">
        <v>3720</v>
      </c>
      <c r="B1630" s="129" t="s">
        <v>3721</v>
      </c>
    </row>
    <row r="1631" spans="1:2">
      <c r="A1631" s="128" t="s">
        <v>3722</v>
      </c>
      <c r="B1631" s="129" t="s">
        <v>3723</v>
      </c>
    </row>
    <row r="1632" spans="1:2">
      <c r="A1632" s="128" t="s">
        <v>3724</v>
      </c>
      <c r="B1632" s="129" t="s">
        <v>3725</v>
      </c>
    </row>
    <row r="1633" spans="1:2">
      <c r="A1633" s="128" t="s">
        <v>3726</v>
      </c>
      <c r="B1633" s="129" t="s">
        <v>3727</v>
      </c>
    </row>
    <row r="1634" spans="1:2">
      <c r="A1634" s="128" t="s">
        <v>3728</v>
      </c>
      <c r="B1634" s="129" t="s">
        <v>3729</v>
      </c>
    </row>
    <row r="1635" spans="1:2">
      <c r="A1635" s="128" t="s">
        <v>3730</v>
      </c>
      <c r="B1635" s="129" t="s">
        <v>3731</v>
      </c>
    </row>
    <row r="1636" spans="1:2">
      <c r="A1636" s="128" t="s">
        <v>3732</v>
      </c>
      <c r="B1636" s="129" t="s">
        <v>3733</v>
      </c>
    </row>
    <row r="1637" spans="1:2">
      <c r="A1637" s="128" t="s">
        <v>3734</v>
      </c>
      <c r="B1637" s="129" t="s">
        <v>3735</v>
      </c>
    </row>
    <row r="1638" spans="1:2">
      <c r="A1638" s="128" t="s">
        <v>3736</v>
      </c>
      <c r="B1638" s="129" t="s">
        <v>3737</v>
      </c>
    </row>
    <row r="1639" spans="1:2">
      <c r="A1639" s="128" t="s">
        <v>3738</v>
      </c>
      <c r="B1639" s="129" t="s">
        <v>3739</v>
      </c>
    </row>
    <row r="1640" spans="1:2">
      <c r="A1640" s="128" t="s">
        <v>3740</v>
      </c>
      <c r="B1640" s="129" t="s">
        <v>3741</v>
      </c>
    </row>
    <row r="1641" spans="1:2">
      <c r="A1641" s="128" t="s">
        <v>3742</v>
      </c>
      <c r="B1641" s="129" t="s">
        <v>3743</v>
      </c>
    </row>
    <row r="1642" spans="1:2">
      <c r="A1642" s="128" t="s">
        <v>3744</v>
      </c>
      <c r="B1642" s="129" t="s">
        <v>3745</v>
      </c>
    </row>
    <row r="1643" spans="1:2">
      <c r="A1643" s="128" t="s">
        <v>3746</v>
      </c>
      <c r="B1643" s="129" t="s">
        <v>3747</v>
      </c>
    </row>
    <row r="1644" spans="1:2">
      <c r="A1644" s="128" t="s">
        <v>3748</v>
      </c>
      <c r="B1644" s="129" t="s">
        <v>3749</v>
      </c>
    </row>
    <row r="1645" spans="1:2">
      <c r="A1645" s="128" t="s">
        <v>3750</v>
      </c>
      <c r="B1645" s="129" t="s">
        <v>3751</v>
      </c>
    </row>
    <row r="1646" spans="1:2">
      <c r="A1646" s="128" t="s">
        <v>3752</v>
      </c>
      <c r="B1646" s="129" t="s">
        <v>3753</v>
      </c>
    </row>
    <row r="1647" spans="1:2">
      <c r="A1647" s="128" t="s">
        <v>3754</v>
      </c>
      <c r="B1647" s="129" t="s">
        <v>3755</v>
      </c>
    </row>
    <row r="1648" spans="1:2">
      <c r="A1648" s="128" t="s">
        <v>3756</v>
      </c>
      <c r="B1648" s="129" t="s">
        <v>3757</v>
      </c>
    </row>
    <row r="1649" spans="1:2">
      <c r="A1649" s="128" t="s">
        <v>3758</v>
      </c>
      <c r="B1649" s="129" t="s">
        <v>3759</v>
      </c>
    </row>
    <row r="1650" spans="1:2">
      <c r="A1650" s="128" t="s">
        <v>3760</v>
      </c>
      <c r="B1650" s="129" t="s">
        <v>3761</v>
      </c>
    </row>
    <row r="1651" spans="1:2">
      <c r="A1651" s="128" t="s">
        <v>3762</v>
      </c>
      <c r="B1651" s="129" t="s">
        <v>3763</v>
      </c>
    </row>
    <row r="1652" spans="1:2">
      <c r="A1652" s="128" t="s">
        <v>3764</v>
      </c>
      <c r="B1652" s="129" t="s">
        <v>3765</v>
      </c>
    </row>
    <row r="1653" spans="1:2">
      <c r="A1653" s="128" t="s">
        <v>3766</v>
      </c>
      <c r="B1653" s="129" t="s">
        <v>3767</v>
      </c>
    </row>
    <row r="1654" spans="1:2">
      <c r="A1654" s="128" t="s">
        <v>3768</v>
      </c>
      <c r="B1654" s="129" t="s">
        <v>3769</v>
      </c>
    </row>
    <row r="1655" spans="1:2">
      <c r="A1655" s="128" t="s">
        <v>3770</v>
      </c>
      <c r="B1655" s="129" t="s">
        <v>3771</v>
      </c>
    </row>
    <row r="1656" spans="1:2">
      <c r="A1656" s="128" t="s">
        <v>3772</v>
      </c>
      <c r="B1656" s="129" t="s">
        <v>3773</v>
      </c>
    </row>
    <row r="1657" spans="1:2">
      <c r="A1657" s="128" t="s">
        <v>3774</v>
      </c>
      <c r="B1657" s="129" t="s">
        <v>3775</v>
      </c>
    </row>
    <row r="1658" spans="1:2">
      <c r="A1658" s="128" t="s">
        <v>3776</v>
      </c>
      <c r="B1658" s="129" t="s">
        <v>3777</v>
      </c>
    </row>
    <row r="1659" spans="1:2">
      <c r="A1659" s="128" t="s">
        <v>3778</v>
      </c>
      <c r="B1659" s="129" t="s">
        <v>3779</v>
      </c>
    </row>
    <row r="1660" spans="1:2">
      <c r="A1660" s="128" t="s">
        <v>3780</v>
      </c>
      <c r="B1660" s="129" t="s">
        <v>3781</v>
      </c>
    </row>
    <row r="1661" spans="1:2">
      <c r="A1661" s="128" t="s">
        <v>3782</v>
      </c>
      <c r="B1661" s="129" t="s">
        <v>3783</v>
      </c>
    </row>
    <row r="1662" spans="1:2">
      <c r="A1662" s="128" t="s">
        <v>3784</v>
      </c>
      <c r="B1662" s="129" t="s">
        <v>3785</v>
      </c>
    </row>
    <row r="1663" spans="1:2">
      <c r="A1663" s="128" t="s">
        <v>3786</v>
      </c>
      <c r="B1663" s="129" t="s">
        <v>3787</v>
      </c>
    </row>
    <row r="1664" spans="1:2">
      <c r="A1664" s="128" t="s">
        <v>3788</v>
      </c>
      <c r="B1664" s="129" t="s">
        <v>3789</v>
      </c>
    </row>
    <row r="1665" spans="1:2">
      <c r="A1665" s="128" t="s">
        <v>3790</v>
      </c>
      <c r="B1665" s="129" t="s">
        <v>3791</v>
      </c>
    </row>
    <row r="1666" spans="1:2">
      <c r="A1666" s="128" t="s">
        <v>3792</v>
      </c>
      <c r="B1666" s="129" t="s">
        <v>3793</v>
      </c>
    </row>
    <row r="1667" spans="1:2">
      <c r="A1667" s="128" t="s">
        <v>3794</v>
      </c>
      <c r="B1667" s="129" t="s">
        <v>3795</v>
      </c>
    </row>
    <row r="1668" spans="1:2">
      <c r="A1668" s="128" t="s">
        <v>3796</v>
      </c>
      <c r="B1668" s="129" t="s">
        <v>3797</v>
      </c>
    </row>
    <row r="1669" spans="1:2">
      <c r="A1669" s="128" t="s">
        <v>3798</v>
      </c>
      <c r="B1669" s="129" t="s">
        <v>3799</v>
      </c>
    </row>
    <row r="1670" spans="1:2">
      <c r="A1670" s="128" t="s">
        <v>3800</v>
      </c>
      <c r="B1670" s="129" t="s">
        <v>3801</v>
      </c>
    </row>
    <row r="1671" spans="1:2">
      <c r="A1671" s="128" t="s">
        <v>3802</v>
      </c>
      <c r="B1671" s="129" t="s">
        <v>3803</v>
      </c>
    </row>
    <row r="1672" spans="1:2">
      <c r="A1672" s="128" t="s">
        <v>3804</v>
      </c>
      <c r="B1672" s="129" t="s">
        <v>3805</v>
      </c>
    </row>
    <row r="1673" spans="1:2">
      <c r="A1673" s="128" t="s">
        <v>3806</v>
      </c>
      <c r="B1673" s="129" t="s">
        <v>3807</v>
      </c>
    </row>
    <row r="1674" spans="1:2">
      <c r="A1674" s="128" t="s">
        <v>3808</v>
      </c>
      <c r="B1674" s="129" t="s">
        <v>3809</v>
      </c>
    </row>
    <row r="1675" spans="1:2">
      <c r="A1675" s="128" t="s">
        <v>3810</v>
      </c>
      <c r="B1675" s="129" t="s">
        <v>3811</v>
      </c>
    </row>
    <row r="1676" spans="1:2">
      <c r="A1676" s="128" t="s">
        <v>3812</v>
      </c>
      <c r="B1676" s="129" t="s">
        <v>3813</v>
      </c>
    </row>
    <row r="1677" spans="1:2">
      <c r="A1677" s="128" t="s">
        <v>3814</v>
      </c>
      <c r="B1677" s="129" t="s">
        <v>3815</v>
      </c>
    </row>
    <row r="1678" spans="1:2">
      <c r="A1678" s="128" t="s">
        <v>3816</v>
      </c>
      <c r="B1678" s="129" t="s">
        <v>3817</v>
      </c>
    </row>
    <row r="1679" spans="1:2">
      <c r="A1679" s="128" t="s">
        <v>3818</v>
      </c>
      <c r="B1679" s="129" t="s">
        <v>3819</v>
      </c>
    </row>
    <row r="1680" spans="1:2">
      <c r="A1680" s="128" t="s">
        <v>3820</v>
      </c>
      <c r="B1680" s="129" t="s">
        <v>3821</v>
      </c>
    </row>
    <row r="1681" spans="1:2">
      <c r="A1681" s="128" t="s">
        <v>3822</v>
      </c>
      <c r="B1681" s="129" t="s">
        <v>3823</v>
      </c>
    </row>
    <row r="1682" spans="1:2">
      <c r="A1682" s="128" t="s">
        <v>3824</v>
      </c>
      <c r="B1682" s="129" t="s">
        <v>3825</v>
      </c>
    </row>
    <row r="1683" spans="1:2">
      <c r="A1683" s="128" t="s">
        <v>3826</v>
      </c>
      <c r="B1683" s="129" t="s">
        <v>1427</v>
      </c>
    </row>
    <row r="1684" spans="1:2">
      <c r="A1684" s="128" t="s">
        <v>3827</v>
      </c>
      <c r="B1684" s="129" t="s">
        <v>3828</v>
      </c>
    </row>
    <row r="1685" spans="1:2">
      <c r="A1685" s="128" t="s">
        <v>3829</v>
      </c>
      <c r="B1685" s="129" t="s">
        <v>3830</v>
      </c>
    </row>
    <row r="1686" spans="1:2">
      <c r="A1686" s="128" t="s">
        <v>3831</v>
      </c>
      <c r="B1686" s="129" t="s">
        <v>3832</v>
      </c>
    </row>
    <row r="1687" spans="1:2">
      <c r="A1687" s="128" t="s">
        <v>3833</v>
      </c>
      <c r="B1687" s="129" t="s">
        <v>3834</v>
      </c>
    </row>
    <row r="1688" spans="1:2">
      <c r="A1688" s="128" t="s">
        <v>3835</v>
      </c>
      <c r="B1688" s="129" t="s">
        <v>3836</v>
      </c>
    </row>
    <row r="1689" spans="1:2">
      <c r="A1689" s="128" t="s">
        <v>3837</v>
      </c>
      <c r="B1689" s="129" t="s">
        <v>3838</v>
      </c>
    </row>
    <row r="1690" spans="1:2">
      <c r="A1690" s="128" t="s">
        <v>3839</v>
      </c>
      <c r="B1690" s="129" t="s">
        <v>3840</v>
      </c>
    </row>
    <row r="1691" spans="1:2" ht="26">
      <c r="A1691" s="128" t="s">
        <v>3841</v>
      </c>
      <c r="B1691" s="129" t="s">
        <v>3842</v>
      </c>
    </row>
    <row r="1692" spans="1:2">
      <c r="A1692" s="128" t="s">
        <v>3843</v>
      </c>
      <c r="B1692" s="129" t="s">
        <v>3844</v>
      </c>
    </row>
    <row r="1693" spans="1:2">
      <c r="A1693" s="128" t="s">
        <v>3845</v>
      </c>
      <c r="B1693" s="129" t="s">
        <v>3846</v>
      </c>
    </row>
    <row r="1694" spans="1:2">
      <c r="A1694" s="128" t="s">
        <v>3847</v>
      </c>
      <c r="B1694" s="129" t="s">
        <v>3848</v>
      </c>
    </row>
    <row r="1695" spans="1:2">
      <c r="A1695" s="128" t="s">
        <v>3849</v>
      </c>
      <c r="B1695" s="129" t="s">
        <v>3850</v>
      </c>
    </row>
    <row r="1696" spans="1:2">
      <c r="A1696" s="128" t="s">
        <v>3851</v>
      </c>
      <c r="B1696" s="129" t="s">
        <v>3852</v>
      </c>
    </row>
    <row r="1697" spans="1:2">
      <c r="A1697" s="128" t="s">
        <v>3853</v>
      </c>
      <c r="B1697" s="129" t="s">
        <v>3854</v>
      </c>
    </row>
    <row r="1698" spans="1:2">
      <c r="A1698" s="128" t="s">
        <v>3855</v>
      </c>
      <c r="B1698" s="129" t="s">
        <v>3856</v>
      </c>
    </row>
    <row r="1699" spans="1:2">
      <c r="A1699" s="128" t="s">
        <v>3857</v>
      </c>
      <c r="B1699" s="129" t="s">
        <v>3858</v>
      </c>
    </row>
    <row r="1700" spans="1:2">
      <c r="A1700" s="128" t="s">
        <v>3859</v>
      </c>
      <c r="B1700" s="129" t="s">
        <v>3860</v>
      </c>
    </row>
    <row r="1701" spans="1:2">
      <c r="A1701" s="128" t="s">
        <v>3861</v>
      </c>
      <c r="B1701" s="129" t="s">
        <v>3862</v>
      </c>
    </row>
    <row r="1702" spans="1:2">
      <c r="A1702" s="128" t="s">
        <v>3863</v>
      </c>
      <c r="B1702" s="129" t="s">
        <v>3864</v>
      </c>
    </row>
    <row r="1703" spans="1:2">
      <c r="A1703" s="128" t="s">
        <v>3865</v>
      </c>
      <c r="B1703" s="129" t="s">
        <v>3866</v>
      </c>
    </row>
    <row r="1704" spans="1:2">
      <c r="A1704" s="128" t="s">
        <v>3867</v>
      </c>
      <c r="B1704" s="129" t="s">
        <v>3868</v>
      </c>
    </row>
    <row r="1705" spans="1:2">
      <c r="A1705" s="128" t="s">
        <v>3869</v>
      </c>
      <c r="B1705" s="129" t="s">
        <v>3870</v>
      </c>
    </row>
    <row r="1706" spans="1:2">
      <c r="A1706" s="128" t="s">
        <v>3871</v>
      </c>
      <c r="B1706" s="129" t="s">
        <v>3872</v>
      </c>
    </row>
    <row r="1707" spans="1:2">
      <c r="A1707" s="128" t="s">
        <v>3873</v>
      </c>
      <c r="B1707" s="129" t="s">
        <v>3874</v>
      </c>
    </row>
    <row r="1708" spans="1:2">
      <c r="A1708" s="128" t="s">
        <v>3875</v>
      </c>
      <c r="B1708" s="129" t="s">
        <v>3876</v>
      </c>
    </row>
    <row r="1709" spans="1:2">
      <c r="A1709" s="128" t="s">
        <v>3877</v>
      </c>
      <c r="B1709" s="129" t="s">
        <v>3878</v>
      </c>
    </row>
    <row r="1710" spans="1:2">
      <c r="A1710" s="128" t="s">
        <v>3879</v>
      </c>
      <c r="B1710" s="129" t="s">
        <v>3880</v>
      </c>
    </row>
    <row r="1711" spans="1:2">
      <c r="A1711" s="128" t="s">
        <v>3881</v>
      </c>
      <c r="B1711" s="129" t="s">
        <v>3882</v>
      </c>
    </row>
    <row r="1712" spans="1:2">
      <c r="A1712" s="128" t="s">
        <v>3883</v>
      </c>
      <c r="B1712" s="129" t="s">
        <v>3884</v>
      </c>
    </row>
    <row r="1713" spans="1:2">
      <c r="A1713" s="128" t="s">
        <v>3885</v>
      </c>
      <c r="B1713" s="129" t="s">
        <v>3886</v>
      </c>
    </row>
    <row r="1714" spans="1:2">
      <c r="A1714" s="128" t="s">
        <v>3887</v>
      </c>
      <c r="B1714" s="129" t="s">
        <v>3888</v>
      </c>
    </row>
    <row r="1715" spans="1:2">
      <c r="A1715" s="128" t="s">
        <v>3889</v>
      </c>
      <c r="B1715" s="129" t="s">
        <v>3890</v>
      </c>
    </row>
    <row r="1716" spans="1:2">
      <c r="A1716" s="128" t="s">
        <v>3891</v>
      </c>
      <c r="B1716" s="129" t="s">
        <v>3892</v>
      </c>
    </row>
    <row r="1717" spans="1:2">
      <c r="A1717" s="128" t="s">
        <v>3893</v>
      </c>
      <c r="B1717" s="129" t="s">
        <v>3894</v>
      </c>
    </row>
    <row r="1718" spans="1:2">
      <c r="A1718" s="128" t="s">
        <v>3895</v>
      </c>
      <c r="B1718" s="129" t="s">
        <v>3896</v>
      </c>
    </row>
    <row r="1719" spans="1:2">
      <c r="A1719" s="128" t="s">
        <v>3897</v>
      </c>
      <c r="B1719" s="129" t="s">
        <v>3898</v>
      </c>
    </row>
    <row r="1720" spans="1:2">
      <c r="A1720" s="128" t="s">
        <v>3899</v>
      </c>
      <c r="B1720" s="129" t="s">
        <v>3900</v>
      </c>
    </row>
    <row r="1721" spans="1:2">
      <c r="A1721" s="128" t="s">
        <v>3901</v>
      </c>
      <c r="B1721" s="129" t="s">
        <v>3902</v>
      </c>
    </row>
    <row r="1722" spans="1:2">
      <c r="A1722" s="128" t="s">
        <v>3903</v>
      </c>
      <c r="B1722" s="129" t="s">
        <v>3904</v>
      </c>
    </row>
    <row r="1723" spans="1:2">
      <c r="A1723" s="128" t="s">
        <v>3905</v>
      </c>
      <c r="B1723" s="129" t="s">
        <v>3906</v>
      </c>
    </row>
    <row r="1724" spans="1:2">
      <c r="A1724" s="128" t="s">
        <v>3907</v>
      </c>
      <c r="B1724" s="129" t="s">
        <v>3908</v>
      </c>
    </row>
    <row r="1725" spans="1:2">
      <c r="A1725" s="128" t="s">
        <v>3909</v>
      </c>
      <c r="B1725" s="129" t="s">
        <v>3910</v>
      </c>
    </row>
    <row r="1726" spans="1:2">
      <c r="A1726" s="128" t="s">
        <v>3911</v>
      </c>
      <c r="B1726" s="129" t="s">
        <v>3912</v>
      </c>
    </row>
    <row r="1727" spans="1:2">
      <c r="A1727" s="128" t="s">
        <v>3913</v>
      </c>
      <c r="B1727" s="129" t="s">
        <v>3914</v>
      </c>
    </row>
    <row r="1728" spans="1:2">
      <c r="A1728" s="128" t="s">
        <v>3915</v>
      </c>
      <c r="B1728" s="129" t="s">
        <v>3916</v>
      </c>
    </row>
    <row r="1729" spans="1:2">
      <c r="A1729" s="128" t="s">
        <v>3917</v>
      </c>
      <c r="B1729" s="129" t="s">
        <v>3918</v>
      </c>
    </row>
    <row r="1730" spans="1:2">
      <c r="A1730" s="128" t="s">
        <v>3919</v>
      </c>
      <c r="B1730" s="129" t="s">
        <v>3920</v>
      </c>
    </row>
    <row r="1731" spans="1:2">
      <c r="A1731" s="128" t="s">
        <v>3921</v>
      </c>
      <c r="B1731" s="129" t="s">
        <v>3922</v>
      </c>
    </row>
    <row r="1732" spans="1:2">
      <c r="A1732" s="128" t="s">
        <v>3923</v>
      </c>
      <c r="B1732" s="129" t="s">
        <v>3924</v>
      </c>
    </row>
    <row r="1733" spans="1:2">
      <c r="A1733" s="128" t="s">
        <v>3925</v>
      </c>
      <c r="B1733" s="129" t="s">
        <v>3926</v>
      </c>
    </row>
    <row r="1734" spans="1:2">
      <c r="A1734" s="128" t="s">
        <v>3927</v>
      </c>
      <c r="B1734" s="129" t="s">
        <v>3928</v>
      </c>
    </row>
    <row r="1735" spans="1:2">
      <c r="A1735" s="128" t="s">
        <v>3929</v>
      </c>
      <c r="B1735" s="129" t="s">
        <v>3930</v>
      </c>
    </row>
    <row r="1736" spans="1:2">
      <c r="A1736" s="128" t="s">
        <v>3931</v>
      </c>
      <c r="B1736" s="129" t="s">
        <v>3932</v>
      </c>
    </row>
    <row r="1737" spans="1:2">
      <c r="A1737" s="128" t="s">
        <v>3933</v>
      </c>
      <c r="B1737" s="129" t="s">
        <v>3934</v>
      </c>
    </row>
    <row r="1738" spans="1:2">
      <c r="A1738" s="128" t="s">
        <v>3935</v>
      </c>
      <c r="B1738" s="129" t="s">
        <v>3934</v>
      </c>
    </row>
    <row r="1739" spans="1:2">
      <c r="A1739" s="128" t="s">
        <v>3936</v>
      </c>
      <c r="B1739" s="129" t="s">
        <v>3937</v>
      </c>
    </row>
    <row r="1740" spans="1:2">
      <c r="A1740" s="128" t="s">
        <v>3938</v>
      </c>
      <c r="B1740" s="129" t="s">
        <v>3937</v>
      </c>
    </row>
    <row r="1741" spans="1:2">
      <c r="A1741" s="128" t="s">
        <v>3939</v>
      </c>
      <c r="B1741" s="129" t="s">
        <v>3940</v>
      </c>
    </row>
    <row r="1742" spans="1:2">
      <c r="A1742" s="128" t="s">
        <v>3941</v>
      </c>
      <c r="B1742" s="129" t="s">
        <v>3942</v>
      </c>
    </row>
    <row r="1743" spans="1:2">
      <c r="A1743" s="128" t="s">
        <v>3943</v>
      </c>
      <c r="B1743" s="129" t="s">
        <v>3944</v>
      </c>
    </row>
    <row r="1744" spans="1:2">
      <c r="A1744" s="128" t="s">
        <v>3945</v>
      </c>
      <c r="B1744" s="129" t="s">
        <v>3946</v>
      </c>
    </row>
    <row r="1745" spans="1:2">
      <c r="A1745" s="128" t="s">
        <v>3947</v>
      </c>
      <c r="B1745" s="129" t="s">
        <v>3948</v>
      </c>
    </row>
    <row r="1746" spans="1:2">
      <c r="A1746" s="128" t="s">
        <v>3949</v>
      </c>
      <c r="B1746" s="129" t="s">
        <v>3950</v>
      </c>
    </row>
    <row r="1747" spans="1:2">
      <c r="A1747" s="128" t="s">
        <v>3951</v>
      </c>
      <c r="B1747" s="129" t="s">
        <v>3952</v>
      </c>
    </row>
    <row r="1748" spans="1:2">
      <c r="A1748" s="128" t="s">
        <v>3953</v>
      </c>
      <c r="B1748" s="129" t="s">
        <v>3954</v>
      </c>
    </row>
    <row r="1749" spans="1:2">
      <c r="A1749" s="128" t="s">
        <v>3955</v>
      </c>
      <c r="B1749" s="129" t="s">
        <v>3956</v>
      </c>
    </row>
    <row r="1750" spans="1:2">
      <c r="A1750" s="128" t="s">
        <v>3957</v>
      </c>
      <c r="B1750" s="129" t="s">
        <v>3958</v>
      </c>
    </row>
    <row r="1751" spans="1:2">
      <c r="A1751" s="128" t="s">
        <v>3959</v>
      </c>
      <c r="B1751" s="129" t="s">
        <v>3960</v>
      </c>
    </row>
    <row r="1752" spans="1:2">
      <c r="A1752" s="128" t="s">
        <v>3961</v>
      </c>
      <c r="B1752" s="129" t="s">
        <v>3962</v>
      </c>
    </row>
    <row r="1753" spans="1:2">
      <c r="A1753" s="128" t="s">
        <v>3963</v>
      </c>
      <c r="B1753" s="129" t="s">
        <v>3962</v>
      </c>
    </row>
    <row r="1754" spans="1:2">
      <c r="A1754" s="128" t="s">
        <v>3964</v>
      </c>
      <c r="B1754" s="129" t="s">
        <v>3965</v>
      </c>
    </row>
    <row r="1755" spans="1:2">
      <c r="A1755" s="128" t="s">
        <v>3966</v>
      </c>
      <c r="B1755" s="129" t="s">
        <v>3967</v>
      </c>
    </row>
    <row r="1756" spans="1:2">
      <c r="A1756" s="128" t="s">
        <v>3968</v>
      </c>
      <c r="B1756" s="129" t="s">
        <v>3969</v>
      </c>
    </row>
    <row r="1757" spans="1:2">
      <c r="A1757" s="128" t="s">
        <v>3970</v>
      </c>
      <c r="B1757" s="129" t="s">
        <v>3971</v>
      </c>
    </row>
    <row r="1758" spans="1:2">
      <c r="A1758" s="128" t="s">
        <v>3972</v>
      </c>
      <c r="B1758" s="129" t="s">
        <v>3973</v>
      </c>
    </row>
    <row r="1759" spans="1:2">
      <c r="A1759" s="128" t="s">
        <v>3974</v>
      </c>
      <c r="B1759" s="129" t="s">
        <v>3975</v>
      </c>
    </row>
    <row r="1760" spans="1:2">
      <c r="A1760" s="128" t="s">
        <v>3976</v>
      </c>
      <c r="B1760" s="129" t="s">
        <v>3977</v>
      </c>
    </row>
    <row r="1761" spans="1:2">
      <c r="A1761" s="128" t="s">
        <v>3978</v>
      </c>
      <c r="B1761" s="129" t="s">
        <v>3979</v>
      </c>
    </row>
    <row r="1762" spans="1:2">
      <c r="A1762" s="128" t="s">
        <v>3980</v>
      </c>
      <c r="B1762" s="129" t="s">
        <v>3981</v>
      </c>
    </row>
    <row r="1763" spans="1:2">
      <c r="A1763" s="128" t="s">
        <v>3982</v>
      </c>
      <c r="B1763" s="129" t="s">
        <v>3983</v>
      </c>
    </row>
    <row r="1764" spans="1:2">
      <c r="A1764" s="128" t="s">
        <v>3984</v>
      </c>
      <c r="B1764" s="129" t="s">
        <v>3985</v>
      </c>
    </row>
    <row r="1765" spans="1:2">
      <c r="A1765" s="128" t="s">
        <v>3986</v>
      </c>
      <c r="B1765" s="129" t="s">
        <v>3987</v>
      </c>
    </row>
    <row r="1766" spans="1:2">
      <c r="A1766" s="128" t="s">
        <v>3988</v>
      </c>
      <c r="B1766" s="129" t="s">
        <v>3989</v>
      </c>
    </row>
    <row r="1767" spans="1:2">
      <c r="A1767" s="128" t="s">
        <v>3990</v>
      </c>
      <c r="B1767" s="129" t="s">
        <v>3991</v>
      </c>
    </row>
    <row r="1768" spans="1:2">
      <c r="A1768" s="128" t="s">
        <v>3992</v>
      </c>
      <c r="B1768" s="129" t="s">
        <v>3993</v>
      </c>
    </row>
    <row r="1769" spans="1:2">
      <c r="A1769" s="128" t="s">
        <v>3994</v>
      </c>
      <c r="B1769" s="129" t="s">
        <v>3995</v>
      </c>
    </row>
    <row r="1770" spans="1:2">
      <c r="A1770" s="128" t="s">
        <v>3996</v>
      </c>
      <c r="B1770" s="129" t="s">
        <v>3997</v>
      </c>
    </row>
    <row r="1771" spans="1:2">
      <c r="A1771" s="128" t="s">
        <v>3998</v>
      </c>
      <c r="B1771" s="129" t="s">
        <v>3999</v>
      </c>
    </row>
    <row r="1772" spans="1:2">
      <c r="A1772" s="128" t="s">
        <v>4000</v>
      </c>
      <c r="B1772" s="129" t="s">
        <v>4001</v>
      </c>
    </row>
    <row r="1773" spans="1:2">
      <c r="A1773" s="128" t="s">
        <v>4002</v>
      </c>
      <c r="B1773" s="129" t="s">
        <v>4003</v>
      </c>
    </row>
    <row r="1774" spans="1:2">
      <c r="A1774" s="128" t="s">
        <v>4004</v>
      </c>
      <c r="B1774" s="129" t="s">
        <v>4005</v>
      </c>
    </row>
    <row r="1775" spans="1:2">
      <c r="A1775" s="128" t="s">
        <v>4006</v>
      </c>
      <c r="B1775" s="129" t="s">
        <v>4007</v>
      </c>
    </row>
    <row r="1776" spans="1:2">
      <c r="A1776" s="128" t="s">
        <v>4008</v>
      </c>
      <c r="B1776" s="129" t="s">
        <v>4009</v>
      </c>
    </row>
    <row r="1777" spans="1:2">
      <c r="A1777" s="128" t="s">
        <v>4010</v>
      </c>
      <c r="B1777" s="129" t="s">
        <v>4011</v>
      </c>
    </row>
    <row r="1778" spans="1:2">
      <c r="A1778" s="128" t="s">
        <v>4012</v>
      </c>
      <c r="B1778" s="129" t="s">
        <v>4013</v>
      </c>
    </row>
    <row r="1779" spans="1:2">
      <c r="A1779" s="128" t="s">
        <v>4014</v>
      </c>
      <c r="B1779" s="129" t="s">
        <v>4015</v>
      </c>
    </row>
    <row r="1780" spans="1:2">
      <c r="A1780" s="128" t="s">
        <v>4016</v>
      </c>
      <c r="B1780" s="129" t="s">
        <v>4017</v>
      </c>
    </row>
    <row r="1781" spans="1:2">
      <c r="A1781" s="128" t="s">
        <v>4018</v>
      </c>
      <c r="B1781" s="129" t="s">
        <v>4019</v>
      </c>
    </row>
    <row r="1782" spans="1:2">
      <c r="A1782" s="128" t="s">
        <v>4020</v>
      </c>
      <c r="B1782" s="129" t="s">
        <v>4021</v>
      </c>
    </row>
    <row r="1783" spans="1:2">
      <c r="A1783" s="128" t="s">
        <v>4022</v>
      </c>
      <c r="B1783" s="129" t="s">
        <v>4023</v>
      </c>
    </row>
    <row r="1784" spans="1:2">
      <c r="A1784" s="128" t="s">
        <v>4024</v>
      </c>
      <c r="B1784" s="129" t="s">
        <v>4025</v>
      </c>
    </row>
    <row r="1785" spans="1:2">
      <c r="A1785" s="128" t="s">
        <v>4026</v>
      </c>
      <c r="B1785" s="129" t="s">
        <v>4027</v>
      </c>
    </row>
    <row r="1786" spans="1:2">
      <c r="A1786" s="128" t="s">
        <v>4028</v>
      </c>
      <c r="B1786" s="129" t="s">
        <v>4029</v>
      </c>
    </row>
    <row r="1787" spans="1:2">
      <c r="A1787" s="128" t="s">
        <v>4030</v>
      </c>
      <c r="B1787" s="129" t="s">
        <v>4031</v>
      </c>
    </row>
    <row r="1788" spans="1:2">
      <c r="A1788" s="128" t="s">
        <v>4032</v>
      </c>
      <c r="B1788" s="129" t="s">
        <v>4033</v>
      </c>
    </row>
    <row r="1789" spans="1:2">
      <c r="A1789" s="128" t="s">
        <v>4034</v>
      </c>
      <c r="B1789" s="129" t="s">
        <v>4035</v>
      </c>
    </row>
    <row r="1790" spans="1:2">
      <c r="A1790" s="128" t="s">
        <v>4036</v>
      </c>
      <c r="B1790" s="129" t="s">
        <v>4037</v>
      </c>
    </row>
    <row r="1791" spans="1:2">
      <c r="A1791" s="128" t="s">
        <v>4038</v>
      </c>
      <c r="B1791" s="129" t="s">
        <v>4039</v>
      </c>
    </row>
    <row r="1792" spans="1:2">
      <c r="A1792" s="128" t="s">
        <v>4040</v>
      </c>
      <c r="B1792" s="129" t="s">
        <v>4041</v>
      </c>
    </row>
    <row r="1793" spans="1:2">
      <c r="A1793" s="128" t="s">
        <v>4042</v>
      </c>
      <c r="B1793" s="129" t="s">
        <v>4043</v>
      </c>
    </row>
    <row r="1794" spans="1:2">
      <c r="A1794" s="128" t="s">
        <v>4044</v>
      </c>
      <c r="B1794" s="129" t="s">
        <v>4045</v>
      </c>
    </row>
    <row r="1795" spans="1:2">
      <c r="A1795" s="128" t="s">
        <v>4046</v>
      </c>
      <c r="B1795" s="129" t="s">
        <v>4047</v>
      </c>
    </row>
    <row r="1796" spans="1:2">
      <c r="A1796" s="128" t="s">
        <v>4048</v>
      </c>
      <c r="B1796" s="129" t="s">
        <v>4049</v>
      </c>
    </row>
    <row r="1797" spans="1:2">
      <c r="A1797" s="128" t="s">
        <v>4050</v>
      </c>
      <c r="B1797" s="129" t="s">
        <v>4051</v>
      </c>
    </row>
    <row r="1798" spans="1:2">
      <c r="A1798" s="128" t="s">
        <v>4052</v>
      </c>
      <c r="B1798" s="129" t="s">
        <v>4053</v>
      </c>
    </row>
    <row r="1799" spans="1:2">
      <c r="A1799" s="128" t="s">
        <v>4054</v>
      </c>
      <c r="B1799" s="129" t="s">
        <v>4055</v>
      </c>
    </row>
    <row r="1800" spans="1:2">
      <c r="A1800" s="128" t="s">
        <v>4056</v>
      </c>
      <c r="B1800" s="129" t="s">
        <v>4057</v>
      </c>
    </row>
    <row r="1801" spans="1:2">
      <c r="A1801" s="128" t="s">
        <v>4058</v>
      </c>
      <c r="B1801" s="129" t="s">
        <v>4059</v>
      </c>
    </row>
    <row r="1802" spans="1:2">
      <c r="A1802" s="128" t="s">
        <v>4060</v>
      </c>
      <c r="B1802" s="129" t="s">
        <v>4061</v>
      </c>
    </row>
    <row r="1803" spans="1:2">
      <c r="A1803" s="128" t="s">
        <v>4062</v>
      </c>
      <c r="B1803" s="129" t="s">
        <v>4063</v>
      </c>
    </row>
    <row r="1804" spans="1:2">
      <c r="A1804" s="128" t="s">
        <v>4064</v>
      </c>
      <c r="B1804" s="129" t="s">
        <v>4065</v>
      </c>
    </row>
    <row r="1805" spans="1:2" ht="26">
      <c r="A1805" s="128" t="s">
        <v>4066</v>
      </c>
      <c r="B1805" s="129" t="s">
        <v>4067</v>
      </c>
    </row>
    <row r="1806" spans="1:2">
      <c r="A1806" s="128" t="s">
        <v>4068</v>
      </c>
      <c r="B1806" s="129" t="s">
        <v>4069</v>
      </c>
    </row>
    <row r="1807" spans="1:2">
      <c r="A1807" s="128" t="s">
        <v>4070</v>
      </c>
      <c r="B1807" s="129" t="s">
        <v>4071</v>
      </c>
    </row>
    <row r="1808" spans="1:2">
      <c r="A1808" s="128" t="s">
        <v>4072</v>
      </c>
      <c r="B1808" s="129" t="s">
        <v>4073</v>
      </c>
    </row>
    <row r="1809" spans="1:2">
      <c r="A1809" s="128" t="s">
        <v>4074</v>
      </c>
      <c r="B1809" s="129" t="s">
        <v>4075</v>
      </c>
    </row>
    <row r="1810" spans="1:2">
      <c r="A1810" s="128" t="s">
        <v>4076</v>
      </c>
      <c r="B1810" s="129" t="s">
        <v>4077</v>
      </c>
    </row>
    <row r="1811" spans="1:2">
      <c r="A1811" s="128" t="s">
        <v>4078</v>
      </c>
      <c r="B1811" s="129" t="s">
        <v>4077</v>
      </c>
    </row>
    <row r="1812" spans="1:2">
      <c r="A1812" s="128" t="s">
        <v>4079</v>
      </c>
      <c r="B1812" s="129" t="s">
        <v>4080</v>
      </c>
    </row>
    <row r="1813" spans="1:2">
      <c r="A1813" s="128" t="s">
        <v>4081</v>
      </c>
      <c r="B1813" s="129" t="s">
        <v>4082</v>
      </c>
    </row>
    <row r="1814" spans="1:2">
      <c r="A1814" s="128" t="s">
        <v>4083</v>
      </c>
      <c r="B1814" s="129" t="s">
        <v>4084</v>
      </c>
    </row>
    <row r="1815" spans="1:2">
      <c r="A1815" s="128" t="s">
        <v>4085</v>
      </c>
      <c r="B1815" s="129" t="s">
        <v>4086</v>
      </c>
    </row>
    <row r="1816" spans="1:2">
      <c r="A1816" s="128" t="s">
        <v>4087</v>
      </c>
      <c r="B1816" s="129" t="s">
        <v>4088</v>
      </c>
    </row>
    <row r="1817" spans="1:2">
      <c r="A1817" s="128" t="s">
        <v>4089</v>
      </c>
      <c r="B1817" s="129" t="s">
        <v>4090</v>
      </c>
    </row>
    <row r="1818" spans="1:2">
      <c r="A1818" s="128" t="s">
        <v>4091</v>
      </c>
      <c r="B1818" s="129" t="s">
        <v>4092</v>
      </c>
    </row>
    <row r="1819" spans="1:2">
      <c r="A1819" s="128" t="s">
        <v>4093</v>
      </c>
      <c r="B1819" s="129" t="s">
        <v>4094</v>
      </c>
    </row>
    <row r="1820" spans="1:2">
      <c r="A1820" s="128" t="s">
        <v>4095</v>
      </c>
      <c r="B1820" s="129" t="s">
        <v>4096</v>
      </c>
    </row>
    <row r="1821" spans="1:2">
      <c r="A1821" s="128" t="s">
        <v>4097</v>
      </c>
      <c r="B1821" s="129" t="s">
        <v>4098</v>
      </c>
    </row>
    <row r="1822" spans="1:2">
      <c r="A1822" s="128" t="s">
        <v>4099</v>
      </c>
      <c r="B1822" s="129" t="s">
        <v>4100</v>
      </c>
    </row>
    <row r="1823" spans="1:2">
      <c r="A1823" s="128" t="s">
        <v>4101</v>
      </c>
      <c r="B1823" s="129" t="s">
        <v>4102</v>
      </c>
    </row>
    <row r="1824" spans="1:2">
      <c r="A1824" s="128" t="s">
        <v>4103</v>
      </c>
      <c r="B1824" s="129" t="s">
        <v>4104</v>
      </c>
    </row>
    <row r="1825" spans="1:2">
      <c r="A1825" s="128" t="s">
        <v>4105</v>
      </c>
      <c r="B1825" s="129" t="s">
        <v>4106</v>
      </c>
    </row>
    <row r="1826" spans="1:2">
      <c r="A1826" s="128" t="s">
        <v>4107</v>
      </c>
      <c r="B1826" s="129" t="s">
        <v>4108</v>
      </c>
    </row>
    <row r="1827" spans="1:2">
      <c r="A1827" s="128" t="s">
        <v>4109</v>
      </c>
      <c r="B1827" s="129" t="s">
        <v>4110</v>
      </c>
    </row>
    <row r="1828" spans="1:2" ht="26">
      <c r="A1828" s="128" t="s">
        <v>4111</v>
      </c>
      <c r="B1828" s="129" t="s">
        <v>4112</v>
      </c>
    </row>
    <row r="1829" spans="1:2">
      <c r="A1829" s="128" t="s">
        <v>4113</v>
      </c>
      <c r="B1829" s="129" t="s">
        <v>4114</v>
      </c>
    </row>
    <row r="1830" spans="1:2">
      <c r="A1830" s="128" t="s">
        <v>4115</v>
      </c>
      <c r="B1830" s="129" t="s">
        <v>4116</v>
      </c>
    </row>
    <row r="1831" spans="1:2">
      <c r="A1831" s="128" t="s">
        <v>4117</v>
      </c>
      <c r="B1831" s="129" t="s">
        <v>4118</v>
      </c>
    </row>
    <row r="1832" spans="1:2">
      <c r="A1832" s="128" t="s">
        <v>4119</v>
      </c>
      <c r="B1832" s="129" t="s">
        <v>4120</v>
      </c>
    </row>
    <row r="1833" spans="1:2">
      <c r="A1833" s="128" t="s">
        <v>4121</v>
      </c>
      <c r="B1833" s="129" t="s">
        <v>4122</v>
      </c>
    </row>
    <row r="1834" spans="1:2">
      <c r="A1834" s="128" t="s">
        <v>4123</v>
      </c>
      <c r="B1834" s="129" t="s">
        <v>4124</v>
      </c>
    </row>
    <row r="1835" spans="1:2">
      <c r="A1835" s="128" t="s">
        <v>4125</v>
      </c>
      <c r="B1835" s="129" t="s">
        <v>4126</v>
      </c>
    </row>
    <row r="1836" spans="1:2">
      <c r="A1836" s="128" t="s">
        <v>4127</v>
      </c>
      <c r="B1836" s="129" t="s">
        <v>4128</v>
      </c>
    </row>
    <row r="1837" spans="1:2">
      <c r="A1837" s="128" t="s">
        <v>4129</v>
      </c>
      <c r="B1837" s="129" t="s">
        <v>4130</v>
      </c>
    </row>
    <row r="1838" spans="1:2">
      <c r="A1838" s="128" t="s">
        <v>4131</v>
      </c>
      <c r="B1838" s="129" t="s">
        <v>4132</v>
      </c>
    </row>
    <row r="1839" spans="1:2">
      <c r="A1839" s="128" t="s">
        <v>4133</v>
      </c>
      <c r="B1839" s="129" t="s">
        <v>4134</v>
      </c>
    </row>
    <row r="1840" spans="1:2">
      <c r="A1840" s="128" t="s">
        <v>4135</v>
      </c>
      <c r="B1840" s="129" t="s">
        <v>4136</v>
      </c>
    </row>
    <row r="1841" spans="1:2">
      <c r="A1841" s="128" t="s">
        <v>4137</v>
      </c>
      <c r="B1841" s="129" t="s">
        <v>4138</v>
      </c>
    </row>
    <row r="1842" spans="1:2" ht="26">
      <c r="A1842" s="128" t="s">
        <v>4139</v>
      </c>
      <c r="B1842" s="129" t="s">
        <v>4140</v>
      </c>
    </row>
    <row r="1843" spans="1:2" ht="26">
      <c r="A1843" s="128" t="s">
        <v>4141</v>
      </c>
      <c r="B1843" s="129" t="s">
        <v>4142</v>
      </c>
    </row>
    <row r="1844" spans="1:2">
      <c r="A1844" s="128" t="s">
        <v>4143</v>
      </c>
      <c r="B1844" s="129" t="s">
        <v>4144</v>
      </c>
    </row>
    <row r="1845" spans="1:2">
      <c r="A1845" s="128" t="s">
        <v>4145</v>
      </c>
      <c r="B1845" s="129" t="s">
        <v>4146</v>
      </c>
    </row>
    <row r="1846" spans="1:2">
      <c r="A1846" s="128" t="s">
        <v>4147</v>
      </c>
      <c r="B1846" s="129" t="s">
        <v>4148</v>
      </c>
    </row>
    <row r="1847" spans="1:2">
      <c r="A1847" s="128" t="s">
        <v>4149</v>
      </c>
      <c r="B1847" s="129" t="s">
        <v>4150</v>
      </c>
    </row>
    <row r="1848" spans="1:2">
      <c r="A1848" s="128" t="s">
        <v>4151</v>
      </c>
      <c r="B1848" s="129" t="s">
        <v>4152</v>
      </c>
    </row>
    <row r="1849" spans="1:2">
      <c r="A1849" s="128" t="s">
        <v>4153</v>
      </c>
      <c r="B1849" s="129" t="s">
        <v>4154</v>
      </c>
    </row>
    <row r="1850" spans="1:2">
      <c r="A1850" s="128" t="s">
        <v>4155</v>
      </c>
      <c r="B1850" s="129" t="s">
        <v>4156</v>
      </c>
    </row>
    <row r="1851" spans="1:2">
      <c r="A1851" s="128" t="s">
        <v>4157</v>
      </c>
      <c r="B1851" s="129" t="s">
        <v>4158</v>
      </c>
    </row>
    <row r="1852" spans="1:2">
      <c r="A1852" s="128" t="s">
        <v>4159</v>
      </c>
      <c r="B1852" s="129" t="s">
        <v>4160</v>
      </c>
    </row>
    <row r="1853" spans="1:2">
      <c r="A1853" s="128" t="s">
        <v>4161</v>
      </c>
      <c r="B1853" s="129" t="s">
        <v>4162</v>
      </c>
    </row>
    <row r="1854" spans="1:2">
      <c r="A1854" s="128" t="s">
        <v>4163</v>
      </c>
      <c r="B1854" s="129" t="s">
        <v>4164</v>
      </c>
    </row>
    <row r="1855" spans="1:2">
      <c r="A1855" s="128" t="s">
        <v>4165</v>
      </c>
      <c r="B1855" s="129" t="s">
        <v>4166</v>
      </c>
    </row>
    <row r="1856" spans="1:2">
      <c r="A1856" s="128" t="s">
        <v>4167</v>
      </c>
      <c r="B1856" s="129" t="s">
        <v>4168</v>
      </c>
    </row>
    <row r="1857" spans="1:2">
      <c r="A1857" s="128" t="s">
        <v>4169</v>
      </c>
      <c r="B1857" s="129" t="s">
        <v>4170</v>
      </c>
    </row>
    <row r="1858" spans="1:2">
      <c r="A1858" s="128" t="s">
        <v>4171</v>
      </c>
      <c r="B1858" s="129" t="s">
        <v>4172</v>
      </c>
    </row>
    <row r="1859" spans="1:2">
      <c r="A1859" s="128" t="s">
        <v>4173</v>
      </c>
      <c r="B1859" s="129" t="s">
        <v>4174</v>
      </c>
    </row>
    <row r="1860" spans="1:2">
      <c r="A1860" s="128" t="s">
        <v>4175</v>
      </c>
      <c r="B1860" s="129" t="s">
        <v>4176</v>
      </c>
    </row>
    <row r="1861" spans="1:2">
      <c r="A1861" s="128" t="s">
        <v>4177</v>
      </c>
      <c r="B1861" s="129" t="s">
        <v>4178</v>
      </c>
    </row>
    <row r="1862" spans="1:2">
      <c r="A1862" s="128" t="s">
        <v>4179</v>
      </c>
      <c r="B1862" s="129" t="s">
        <v>4180</v>
      </c>
    </row>
    <row r="1863" spans="1:2">
      <c r="A1863" s="128" t="s">
        <v>4181</v>
      </c>
      <c r="B1863" s="129" t="s">
        <v>4182</v>
      </c>
    </row>
    <row r="1864" spans="1:2">
      <c r="A1864" s="128" t="s">
        <v>4183</v>
      </c>
      <c r="B1864" s="129" t="s">
        <v>4184</v>
      </c>
    </row>
    <row r="1865" spans="1:2">
      <c r="A1865" s="128" t="s">
        <v>4185</v>
      </c>
      <c r="B1865" s="129" t="s">
        <v>4186</v>
      </c>
    </row>
    <row r="1866" spans="1:2">
      <c r="A1866" s="128" t="s">
        <v>4187</v>
      </c>
      <c r="B1866" s="129" t="s">
        <v>4188</v>
      </c>
    </row>
    <row r="1867" spans="1:2">
      <c r="A1867" s="128" t="s">
        <v>4189</v>
      </c>
      <c r="B1867" s="129" t="s">
        <v>4190</v>
      </c>
    </row>
    <row r="1868" spans="1:2">
      <c r="A1868" s="128" t="s">
        <v>4191</v>
      </c>
      <c r="B1868" s="129" t="s">
        <v>4192</v>
      </c>
    </row>
    <row r="1869" spans="1:2">
      <c r="A1869" s="128" t="s">
        <v>4193</v>
      </c>
      <c r="B1869" s="129" t="s">
        <v>4194</v>
      </c>
    </row>
    <row r="1870" spans="1:2">
      <c r="A1870" s="128" t="s">
        <v>4195</v>
      </c>
      <c r="B1870" s="129" t="s">
        <v>4196</v>
      </c>
    </row>
    <row r="1871" spans="1:2">
      <c r="A1871" s="128" t="s">
        <v>4197</v>
      </c>
      <c r="B1871" s="129" t="s">
        <v>4198</v>
      </c>
    </row>
    <row r="1872" spans="1:2">
      <c r="A1872" s="128" t="s">
        <v>4199</v>
      </c>
      <c r="B1872" s="129" t="s">
        <v>4200</v>
      </c>
    </row>
    <row r="1873" spans="1:2">
      <c r="A1873" s="128" t="s">
        <v>4201</v>
      </c>
      <c r="B1873" s="129" t="s">
        <v>4202</v>
      </c>
    </row>
    <row r="1874" spans="1:2">
      <c r="A1874" s="128" t="s">
        <v>4203</v>
      </c>
      <c r="B1874" s="129" t="s">
        <v>4204</v>
      </c>
    </row>
    <row r="1875" spans="1:2">
      <c r="A1875" s="128" t="s">
        <v>4205</v>
      </c>
      <c r="B1875" s="129" t="s">
        <v>4206</v>
      </c>
    </row>
    <row r="1876" spans="1:2">
      <c r="A1876" s="128" t="s">
        <v>4207</v>
      </c>
      <c r="B1876" s="129" t="s">
        <v>4208</v>
      </c>
    </row>
    <row r="1877" spans="1:2">
      <c r="A1877" s="128" t="s">
        <v>4209</v>
      </c>
      <c r="B1877" s="129" t="s">
        <v>4210</v>
      </c>
    </row>
    <row r="1878" spans="1:2">
      <c r="A1878" s="128" t="s">
        <v>4211</v>
      </c>
      <c r="B1878" s="129" t="s">
        <v>4212</v>
      </c>
    </row>
    <row r="1879" spans="1:2">
      <c r="A1879" s="128" t="s">
        <v>4213</v>
      </c>
      <c r="B1879" s="129" t="s">
        <v>4214</v>
      </c>
    </row>
    <row r="1880" spans="1:2">
      <c r="A1880" s="128" t="s">
        <v>4215</v>
      </c>
      <c r="B1880" s="129" t="s">
        <v>4216</v>
      </c>
    </row>
    <row r="1881" spans="1:2">
      <c r="A1881" s="128" t="s">
        <v>4217</v>
      </c>
      <c r="B1881" s="129" t="s">
        <v>4218</v>
      </c>
    </row>
    <row r="1882" spans="1:2">
      <c r="A1882" s="128" t="s">
        <v>4219</v>
      </c>
      <c r="B1882" s="129" t="s">
        <v>4220</v>
      </c>
    </row>
    <row r="1883" spans="1:2">
      <c r="A1883" s="128" t="s">
        <v>4221</v>
      </c>
      <c r="B1883" s="129" t="s">
        <v>4222</v>
      </c>
    </row>
    <row r="1884" spans="1:2">
      <c r="A1884" s="128" t="s">
        <v>4223</v>
      </c>
      <c r="B1884" s="129" t="s">
        <v>4224</v>
      </c>
    </row>
    <row r="1885" spans="1:2">
      <c r="A1885" s="128" t="s">
        <v>4225</v>
      </c>
      <c r="B1885" s="129" t="s">
        <v>4226</v>
      </c>
    </row>
    <row r="1886" spans="1:2">
      <c r="A1886" s="128" t="s">
        <v>4227</v>
      </c>
      <c r="B1886" s="129" t="s">
        <v>4228</v>
      </c>
    </row>
    <row r="1887" spans="1:2">
      <c r="A1887" s="128" t="s">
        <v>4229</v>
      </c>
      <c r="B1887" s="129" t="s">
        <v>4230</v>
      </c>
    </row>
    <row r="1888" spans="1:2">
      <c r="A1888" s="128" t="s">
        <v>4231</v>
      </c>
      <c r="B1888" s="129" t="s">
        <v>4232</v>
      </c>
    </row>
    <row r="1889" spans="1:2">
      <c r="A1889" s="128" t="s">
        <v>4233</v>
      </c>
      <c r="B1889" s="129" t="s">
        <v>4234</v>
      </c>
    </row>
    <row r="1890" spans="1:2">
      <c r="A1890" s="128" t="s">
        <v>4235</v>
      </c>
      <c r="B1890" s="129" t="s">
        <v>4236</v>
      </c>
    </row>
    <row r="1891" spans="1:2">
      <c r="A1891" s="128" t="s">
        <v>4237</v>
      </c>
      <c r="B1891" s="129" t="s">
        <v>4238</v>
      </c>
    </row>
    <row r="1892" spans="1:2">
      <c r="A1892" s="128" t="s">
        <v>4239</v>
      </c>
      <c r="B1892" s="129" t="s">
        <v>4240</v>
      </c>
    </row>
    <row r="1893" spans="1:2">
      <c r="A1893" s="128" t="s">
        <v>4241</v>
      </c>
      <c r="B1893" s="129" t="s">
        <v>4242</v>
      </c>
    </row>
    <row r="1894" spans="1:2">
      <c r="A1894" s="128" t="s">
        <v>4243</v>
      </c>
      <c r="B1894" s="129" t="s">
        <v>4244</v>
      </c>
    </row>
    <row r="1895" spans="1:2">
      <c r="A1895" s="128" t="s">
        <v>4245</v>
      </c>
      <c r="B1895" s="129" t="s">
        <v>4246</v>
      </c>
    </row>
    <row r="1896" spans="1:2">
      <c r="A1896" s="128" t="s">
        <v>4247</v>
      </c>
      <c r="B1896" s="129" t="s">
        <v>4248</v>
      </c>
    </row>
    <row r="1897" spans="1:2">
      <c r="A1897" s="128" t="s">
        <v>4249</v>
      </c>
      <c r="B1897" s="129" t="s">
        <v>4250</v>
      </c>
    </row>
    <row r="1898" spans="1:2">
      <c r="A1898" s="128" t="s">
        <v>4251</v>
      </c>
      <c r="B1898" s="129" t="s">
        <v>4252</v>
      </c>
    </row>
    <row r="1899" spans="1:2">
      <c r="A1899" s="128" t="s">
        <v>4253</v>
      </c>
      <c r="B1899" s="129" t="s">
        <v>4254</v>
      </c>
    </row>
    <row r="1900" spans="1:2">
      <c r="A1900" s="128" t="s">
        <v>4255</v>
      </c>
      <c r="B1900" s="129" t="s">
        <v>4256</v>
      </c>
    </row>
    <row r="1901" spans="1:2">
      <c r="A1901" s="128" t="s">
        <v>4257</v>
      </c>
      <c r="B1901" s="129" t="s">
        <v>4258</v>
      </c>
    </row>
    <row r="1902" spans="1:2">
      <c r="A1902" s="128" t="s">
        <v>4259</v>
      </c>
      <c r="B1902" s="129" t="s">
        <v>4260</v>
      </c>
    </row>
    <row r="1903" spans="1:2">
      <c r="A1903" s="128" t="s">
        <v>4261</v>
      </c>
      <c r="B1903" s="129" t="s">
        <v>4262</v>
      </c>
    </row>
    <row r="1904" spans="1:2">
      <c r="A1904" s="128" t="s">
        <v>4263</v>
      </c>
      <c r="B1904" s="129" t="s">
        <v>4264</v>
      </c>
    </row>
    <row r="1905" spans="1:2">
      <c r="A1905" s="128" t="s">
        <v>4265</v>
      </c>
      <c r="B1905" s="129" t="s">
        <v>4266</v>
      </c>
    </row>
    <row r="1906" spans="1:2">
      <c r="A1906" s="128" t="s">
        <v>4267</v>
      </c>
      <c r="B1906" s="129" t="s">
        <v>4268</v>
      </c>
    </row>
    <row r="1907" spans="1:2">
      <c r="A1907" s="128" t="s">
        <v>4269</v>
      </c>
      <c r="B1907" s="129" t="s">
        <v>4270</v>
      </c>
    </row>
    <row r="1908" spans="1:2">
      <c r="A1908" s="128" t="s">
        <v>4271</v>
      </c>
      <c r="B1908" s="129" t="s">
        <v>4272</v>
      </c>
    </row>
    <row r="1909" spans="1:2">
      <c r="A1909" s="128" t="s">
        <v>4273</v>
      </c>
      <c r="B1909" s="129" t="s">
        <v>4274</v>
      </c>
    </row>
    <row r="1910" spans="1:2">
      <c r="A1910" s="128" t="s">
        <v>4275</v>
      </c>
      <c r="B1910" s="129" t="s">
        <v>4276</v>
      </c>
    </row>
    <row r="1911" spans="1:2">
      <c r="A1911" s="128" t="s">
        <v>4277</v>
      </c>
      <c r="B1911" s="129" t="s">
        <v>4278</v>
      </c>
    </row>
    <row r="1912" spans="1:2">
      <c r="A1912" s="128" t="s">
        <v>4279</v>
      </c>
      <c r="B1912" s="129" t="s">
        <v>4280</v>
      </c>
    </row>
    <row r="1913" spans="1:2">
      <c r="A1913" s="128" t="s">
        <v>4281</v>
      </c>
      <c r="B1913" s="129" t="s">
        <v>4282</v>
      </c>
    </row>
    <row r="1914" spans="1:2">
      <c r="A1914" s="128" t="s">
        <v>4283</v>
      </c>
      <c r="B1914" s="129" t="s">
        <v>4284</v>
      </c>
    </row>
    <row r="1915" spans="1:2">
      <c r="A1915" s="128" t="s">
        <v>4285</v>
      </c>
      <c r="B1915" s="129" t="s">
        <v>4286</v>
      </c>
    </row>
    <row r="1916" spans="1:2">
      <c r="A1916" s="128" t="s">
        <v>4287</v>
      </c>
      <c r="B1916" s="129" t="s">
        <v>4288</v>
      </c>
    </row>
    <row r="1917" spans="1:2">
      <c r="A1917" s="128" t="s">
        <v>4289</v>
      </c>
      <c r="B1917" s="129" t="s">
        <v>4290</v>
      </c>
    </row>
    <row r="1918" spans="1:2">
      <c r="A1918" s="128" t="s">
        <v>4291</v>
      </c>
      <c r="B1918" s="129" t="s">
        <v>4292</v>
      </c>
    </row>
    <row r="1919" spans="1:2">
      <c r="A1919" s="128" t="s">
        <v>4293</v>
      </c>
      <c r="B1919" s="129" t="s">
        <v>4294</v>
      </c>
    </row>
    <row r="1920" spans="1:2">
      <c r="A1920" s="128" t="s">
        <v>4295</v>
      </c>
      <c r="B1920" s="129" t="s">
        <v>4296</v>
      </c>
    </row>
    <row r="1921" spans="1:2">
      <c r="A1921" s="128" t="s">
        <v>4297</v>
      </c>
      <c r="B1921" s="129" t="s">
        <v>4298</v>
      </c>
    </row>
    <row r="1922" spans="1:2">
      <c r="A1922" s="128" t="s">
        <v>4299</v>
      </c>
      <c r="B1922" s="129" t="s">
        <v>4300</v>
      </c>
    </row>
    <row r="1923" spans="1:2">
      <c r="A1923" s="128" t="s">
        <v>4301</v>
      </c>
      <c r="B1923" s="129" t="s">
        <v>4302</v>
      </c>
    </row>
    <row r="1924" spans="1:2">
      <c r="A1924" s="128" t="s">
        <v>4303</v>
      </c>
      <c r="B1924" s="129" t="s">
        <v>4304</v>
      </c>
    </row>
    <row r="1925" spans="1:2">
      <c r="A1925" s="128" t="s">
        <v>4305</v>
      </c>
      <c r="B1925" s="129" t="s">
        <v>4306</v>
      </c>
    </row>
    <row r="1926" spans="1:2">
      <c r="A1926" s="128" t="s">
        <v>4307</v>
      </c>
      <c r="B1926" s="129" t="s">
        <v>4308</v>
      </c>
    </row>
    <row r="1927" spans="1:2">
      <c r="A1927" s="128" t="s">
        <v>4309</v>
      </c>
      <c r="B1927" s="129" t="s">
        <v>4310</v>
      </c>
    </row>
    <row r="1928" spans="1:2">
      <c r="A1928" s="128" t="s">
        <v>4311</v>
      </c>
      <c r="B1928" s="129" t="s">
        <v>4312</v>
      </c>
    </row>
    <row r="1929" spans="1:2">
      <c r="A1929" s="128" t="s">
        <v>4313</v>
      </c>
      <c r="B1929" s="129" t="s">
        <v>4314</v>
      </c>
    </row>
    <row r="1930" spans="1:2">
      <c r="A1930" s="128" t="s">
        <v>4315</v>
      </c>
      <c r="B1930" s="129" t="s">
        <v>4316</v>
      </c>
    </row>
    <row r="1931" spans="1:2">
      <c r="A1931" s="128" t="s">
        <v>4317</v>
      </c>
      <c r="B1931" s="129" t="s">
        <v>4318</v>
      </c>
    </row>
    <row r="1932" spans="1:2">
      <c r="A1932" s="128" t="s">
        <v>4319</v>
      </c>
      <c r="B1932" s="129" t="s">
        <v>4320</v>
      </c>
    </row>
    <row r="1933" spans="1:2">
      <c r="A1933" s="128" t="s">
        <v>4321</v>
      </c>
      <c r="B1933" s="129" t="s">
        <v>4322</v>
      </c>
    </row>
    <row r="1934" spans="1:2">
      <c r="A1934" s="128" t="s">
        <v>4323</v>
      </c>
      <c r="B1934" s="129" t="s">
        <v>4324</v>
      </c>
    </row>
    <row r="1935" spans="1:2">
      <c r="A1935" s="128" t="s">
        <v>4325</v>
      </c>
      <c r="B1935" s="129" t="s">
        <v>4326</v>
      </c>
    </row>
    <row r="1936" spans="1:2">
      <c r="A1936" s="128" t="s">
        <v>4327</v>
      </c>
      <c r="B1936" s="129" t="s">
        <v>4328</v>
      </c>
    </row>
    <row r="1937" spans="1:2">
      <c r="A1937" s="128" t="s">
        <v>4329</v>
      </c>
      <c r="B1937" s="129" t="s">
        <v>4330</v>
      </c>
    </row>
    <row r="1938" spans="1:2">
      <c r="A1938" s="128" t="s">
        <v>4331</v>
      </c>
      <c r="B1938" s="129" t="s">
        <v>4332</v>
      </c>
    </row>
    <row r="1939" spans="1:2">
      <c r="A1939" s="128" t="s">
        <v>4333</v>
      </c>
      <c r="B1939" s="129" t="s">
        <v>4334</v>
      </c>
    </row>
    <row r="1940" spans="1:2">
      <c r="A1940" s="128" t="s">
        <v>4335</v>
      </c>
      <c r="B1940" s="129" t="s">
        <v>4336</v>
      </c>
    </row>
    <row r="1941" spans="1:2">
      <c r="A1941" s="128" t="s">
        <v>4337</v>
      </c>
      <c r="B1941" s="129" t="s">
        <v>4338</v>
      </c>
    </row>
    <row r="1942" spans="1:2">
      <c r="A1942" s="128" t="s">
        <v>4339</v>
      </c>
      <c r="B1942" s="129" t="s">
        <v>4340</v>
      </c>
    </row>
    <row r="1943" spans="1:2">
      <c r="A1943" s="128" t="s">
        <v>4341</v>
      </c>
      <c r="B1943" s="129" t="s">
        <v>4342</v>
      </c>
    </row>
    <row r="1944" spans="1:2">
      <c r="A1944" s="128" t="s">
        <v>4343</v>
      </c>
      <c r="B1944" s="129" t="s">
        <v>4344</v>
      </c>
    </row>
    <row r="1945" spans="1:2">
      <c r="A1945" s="128" t="s">
        <v>4345</v>
      </c>
      <c r="B1945" s="129" t="s">
        <v>4346</v>
      </c>
    </row>
    <row r="1946" spans="1:2">
      <c r="A1946" s="128" t="s">
        <v>4347</v>
      </c>
      <c r="B1946" s="129" t="s">
        <v>4348</v>
      </c>
    </row>
    <row r="1947" spans="1:2">
      <c r="A1947" s="128" t="s">
        <v>4349</v>
      </c>
      <c r="B1947" s="129" t="s">
        <v>4350</v>
      </c>
    </row>
    <row r="1948" spans="1:2">
      <c r="A1948" s="128" t="s">
        <v>4351</v>
      </c>
      <c r="B1948" s="129" t="s">
        <v>4352</v>
      </c>
    </row>
    <row r="1949" spans="1:2">
      <c r="A1949" s="128" t="s">
        <v>4353</v>
      </c>
      <c r="B1949" s="129" t="s">
        <v>4354</v>
      </c>
    </row>
    <row r="1950" spans="1:2">
      <c r="A1950" s="128" t="s">
        <v>4355</v>
      </c>
      <c r="B1950" s="129" t="s">
        <v>4356</v>
      </c>
    </row>
    <row r="1951" spans="1:2">
      <c r="A1951" s="128" t="s">
        <v>4357</v>
      </c>
      <c r="B1951" s="129" t="s">
        <v>4358</v>
      </c>
    </row>
    <row r="1952" spans="1:2">
      <c r="A1952" s="128" t="s">
        <v>4359</v>
      </c>
      <c r="B1952" s="129" t="s">
        <v>4360</v>
      </c>
    </row>
    <row r="1953" spans="1:2">
      <c r="A1953" s="128" t="s">
        <v>4361</v>
      </c>
      <c r="B1953" s="129" t="s">
        <v>4362</v>
      </c>
    </row>
    <row r="1954" spans="1:2">
      <c r="A1954" s="128" t="s">
        <v>4363</v>
      </c>
      <c r="B1954" s="129" t="s">
        <v>4364</v>
      </c>
    </row>
    <row r="1955" spans="1:2">
      <c r="A1955" s="128" t="s">
        <v>4365</v>
      </c>
      <c r="B1955" s="129" t="s">
        <v>4366</v>
      </c>
    </row>
    <row r="1956" spans="1:2">
      <c r="A1956" s="128" t="s">
        <v>4367</v>
      </c>
      <c r="B1956" s="129" t="s">
        <v>4368</v>
      </c>
    </row>
    <row r="1957" spans="1:2">
      <c r="A1957" s="128" t="s">
        <v>4369</v>
      </c>
      <c r="B1957" s="129" t="s">
        <v>4370</v>
      </c>
    </row>
    <row r="1958" spans="1:2">
      <c r="A1958" s="128" t="s">
        <v>4371</v>
      </c>
      <c r="B1958" s="129" t="s">
        <v>4372</v>
      </c>
    </row>
    <row r="1959" spans="1:2">
      <c r="A1959" s="128" t="s">
        <v>4373</v>
      </c>
      <c r="B1959" s="129" t="s">
        <v>4374</v>
      </c>
    </row>
    <row r="1960" spans="1:2">
      <c r="A1960" s="128" t="s">
        <v>4375</v>
      </c>
      <c r="B1960" s="129" t="s">
        <v>4376</v>
      </c>
    </row>
    <row r="1961" spans="1:2">
      <c r="A1961" s="128" t="s">
        <v>4377</v>
      </c>
      <c r="B1961" s="129" t="s">
        <v>4378</v>
      </c>
    </row>
    <row r="1962" spans="1:2">
      <c r="A1962" s="128" t="s">
        <v>4379</v>
      </c>
      <c r="B1962" s="129" t="s">
        <v>4380</v>
      </c>
    </row>
    <row r="1963" spans="1:2">
      <c r="A1963" s="128" t="s">
        <v>4381</v>
      </c>
      <c r="B1963" s="129" t="s">
        <v>4382</v>
      </c>
    </row>
    <row r="1964" spans="1:2">
      <c r="A1964" s="128" t="s">
        <v>4383</v>
      </c>
      <c r="B1964" s="129" t="s">
        <v>4384</v>
      </c>
    </row>
    <row r="1965" spans="1:2">
      <c r="A1965" s="128" t="s">
        <v>4385</v>
      </c>
      <c r="B1965" s="129" t="s">
        <v>4386</v>
      </c>
    </row>
    <row r="1966" spans="1:2">
      <c r="A1966" s="128" t="s">
        <v>4387</v>
      </c>
      <c r="B1966" s="129" t="s">
        <v>4388</v>
      </c>
    </row>
    <row r="1967" spans="1:2">
      <c r="A1967" s="128" t="s">
        <v>4389</v>
      </c>
      <c r="B1967" s="129" t="s">
        <v>4390</v>
      </c>
    </row>
    <row r="1968" spans="1:2">
      <c r="A1968" s="128" t="s">
        <v>4391</v>
      </c>
      <c r="B1968" s="129" t="s">
        <v>4392</v>
      </c>
    </row>
    <row r="1969" spans="1:2">
      <c r="A1969" s="128" t="s">
        <v>4393</v>
      </c>
      <c r="B1969" s="129" t="s">
        <v>4394</v>
      </c>
    </row>
    <row r="1970" spans="1:2">
      <c r="A1970" s="128" t="s">
        <v>4395</v>
      </c>
      <c r="B1970" s="129" t="s">
        <v>4396</v>
      </c>
    </row>
    <row r="1971" spans="1:2">
      <c r="A1971" s="128" t="s">
        <v>4397</v>
      </c>
      <c r="B1971" s="129" t="s">
        <v>4398</v>
      </c>
    </row>
    <row r="1972" spans="1:2">
      <c r="A1972" s="128" t="s">
        <v>4399</v>
      </c>
      <c r="B1972" s="129" t="s">
        <v>4400</v>
      </c>
    </row>
    <row r="1973" spans="1:2">
      <c r="A1973" s="128" t="s">
        <v>4401</v>
      </c>
      <c r="B1973" s="129" t="s">
        <v>4402</v>
      </c>
    </row>
    <row r="1974" spans="1:2">
      <c r="A1974" s="128" t="s">
        <v>4403</v>
      </c>
      <c r="B1974" s="129" t="s">
        <v>4404</v>
      </c>
    </row>
    <row r="1975" spans="1:2">
      <c r="A1975" s="128" t="s">
        <v>4405</v>
      </c>
      <c r="B1975" s="129" t="s">
        <v>4406</v>
      </c>
    </row>
    <row r="1976" spans="1:2">
      <c r="A1976" s="128" t="s">
        <v>4407</v>
      </c>
      <c r="B1976" s="129" t="s">
        <v>4408</v>
      </c>
    </row>
    <row r="1977" spans="1:2">
      <c r="A1977" s="128" t="s">
        <v>4409</v>
      </c>
      <c r="B1977" s="129" t="s">
        <v>4410</v>
      </c>
    </row>
    <row r="1978" spans="1:2">
      <c r="A1978" s="128" t="s">
        <v>4411</v>
      </c>
      <c r="B1978" s="129" t="s">
        <v>4412</v>
      </c>
    </row>
    <row r="1979" spans="1:2">
      <c r="A1979" s="128" t="s">
        <v>4413</v>
      </c>
      <c r="B1979" s="129" t="s">
        <v>4414</v>
      </c>
    </row>
    <row r="1980" spans="1:2">
      <c r="A1980" s="128" t="s">
        <v>4415</v>
      </c>
      <c r="B1980" s="129" t="s">
        <v>4416</v>
      </c>
    </row>
    <row r="1981" spans="1:2">
      <c r="A1981" s="128" t="s">
        <v>4417</v>
      </c>
      <c r="B1981" s="129" t="s">
        <v>4418</v>
      </c>
    </row>
    <row r="1982" spans="1:2">
      <c r="A1982" s="128" t="s">
        <v>4419</v>
      </c>
      <c r="B1982" s="129" t="s">
        <v>4420</v>
      </c>
    </row>
    <row r="1983" spans="1:2">
      <c r="A1983" s="128" t="s">
        <v>4421</v>
      </c>
      <c r="B1983" s="129" t="s">
        <v>4422</v>
      </c>
    </row>
    <row r="1984" spans="1:2">
      <c r="A1984" s="128" t="s">
        <v>4423</v>
      </c>
      <c r="B1984" s="129" t="s">
        <v>4424</v>
      </c>
    </row>
    <row r="1985" spans="1:2">
      <c r="A1985" s="128" t="s">
        <v>4425</v>
      </c>
      <c r="B1985" s="129" t="s">
        <v>4426</v>
      </c>
    </row>
    <row r="1986" spans="1:2">
      <c r="A1986" s="128" t="s">
        <v>4427</v>
      </c>
      <c r="B1986" s="129" t="s">
        <v>4428</v>
      </c>
    </row>
    <row r="1987" spans="1:2">
      <c r="A1987" s="128" t="s">
        <v>4429</v>
      </c>
      <c r="B1987" s="129" t="s">
        <v>4430</v>
      </c>
    </row>
    <row r="1988" spans="1:2">
      <c r="A1988" s="128" t="s">
        <v>4431</v>
      </c>
      <c r="B1988" s="129" t="s">
        <v>4432</v>
      </c>
    </row>
    <row r="1989" spans="1:2">
      <c r="A1989" s="128" t="s">
        <v>4433</v>
      </c>
      <c r="B1989" s="129" t="s">
        <v>4434</v>
      </c>
    </row>
    <row r="1990" spans="1:2">
      <c r="A1990" s="128" t="s">
        <v>4435</v>
      </c>
      <c r="B1990" s="129" t="s">
        <v>4436</v>
      </c>
    </row>
    <row r="1991" spans="1:2">
      <c r="A1991" s="128" t="s">
        <v>4437</v>
      </c>
      <c r="B1991" s="129" t="s">
        <v>4438</v>
      </c>
    </row>
    <row r="1992" spans="1:2">
      <c r="A1992" s="128" t="s">
        <v>4439</v>
      </c>
      <c r="B1992" s="129" t="s">
        <v>4440</v>
      </c>
    </row>
    <row r="1993" spans="1:2">
      <c r="A1993" s="128" t="s">
        <v>4441</v>
      </c>
      <c r="B1993" s="129" t="s">
        <v>4442</v>
      </c>
    </row>
    <row r="1994" spans="1:2">
      <c r="A1994" s="128" t="s">
        <v>4443</v>
      </c>
      <c r="B1994" s="129" t="s">
        <v>4444</v>
      </c>
    </row>
    <row r="1995" spans="1:2">
      <c r="A1995" s="128" t="s">
        <v>4445</v>
      </c>
      <c r="B1995" s="129" t="s">
        <v>4446</v>
      </c>
    </row>
    <row r="1996" spans="1:2">
      <c r="A1996" s="128" t="s">
        <v>4447</v>
      </c>
      <c r="B1996" s="129" t="s">
        <v>4448</v>
      </c>
    </row>
    <row r="1997" spans="1:2" ht="26">
      <c r="A1997" s="128" t="s">
        <v>4449</v>
      </c>
      <c r="B1997" s="129" t="s">
        <v>4450</v>
      </c>
    </row>
    <row r="1998" spans="1:2">
      <c r="A1998" s="128" t="s">
        <v>4451</v>
      </c>
      <c r="B1998" s="129" t="s">
        <v>4452</v>
      </c>
    </row>
    <row r="1999" spans="1:2">
      <c r="A1999" s="128" t="s">
        <v>4453</v>
      </c>
      <c r="B1999" s="129" t="s">
        <v>4454</v>
      </c>
    </row>
    <row r="2000" spans="1:2">
      <c r="A2000" s="128" t="s">
        <v>4455</v>
      </c>
      <c r="B2000" s="129" t="s">
        <v>4456</v>
      </c>
    </row>
    <row r="2001" spans="1:2">
      <c r="A2001" s="128" t="s">
        <v>4457</v>
      </c>
      <c r="B2001" s="129" t="s">
        <v>4458</v>
      </c>
    </row>
    <row r="2002" spans="1:2">
      <c r="A2002" s="128" t="s">
        <v>4459</v>
      </c>
      <c r="B2002" s="129" t="s">
        <v>4460</v>
      </c>
    </row>
    <row r="2003" spans="1:2">
      <c r="A2003" s="128" t="s">
        <v>4461</v>
      </c>
      <c r="B2003" s="129" t="s">
        <v>4462</v>
      </c>
    </row>
    <row r="2004" spans="1:2">
      <c r="A2004" s="128" t="s">
        <v>4463</v>
      </c>
      <c r="B2004" s="129" t="s">
        <v>4464</v>
      </c>
    </row>
    <row r="2005" spans="1:2">
      <c r="A2005" s="128" t="s">
        <v>4465</v>
      </c>
      <c r="B2005" s="129" t="s">
        <v>4466</v>
      </c>
    </row>
    <row r="2006" spans="1:2">
      <c r="A2006" s="128" t="s">
        <v>4467</v>
      </c>
      <c r="B2006" s="129" t="s">
        <v>4468</v>
      </c>
    </row>
    <row r="2007" spans="1:2">
      <c r="A2007" s="128" t="s">
        <v>4469</v>
      </c>
      <c r="B2007" s="129" t="s">
        <v>4470</v>
      </c>
    </row>
    <row r="2008" spans="1:2">
      <c r="A2008" s="128" t="s">
        <v>4471</v>
      </c>
      <c r="B2008" s="129" t="s">
        <v>4472</v>
      </c>
    </row>
    <row r="2009" spans="1:2">
      <c r="A2009" s="128" t="s">
        <v>4473</v>
      </c>
      <c r="B2009" s="129" t="s">
        <v>4474</v>
      </c>
    </row>
    <row r="2010" spans="1:2">
      <c r="A2010" s="128" t="s">
        <v>4475</v>
      </c>
      <c r="B2010" s="129" t="s">
        <v>4476</v>
      </c>
    </row>
    <row r="2011" spans="1:2">
      <c r="A2011" s="128" t="s">
        <v>4477</v>
      </c>
      <c r="B2011" s="129" t="s">
        <v>4478</v>
      </c>
    </row>
    <row r="2012" spans="1:2" ht="26">
      <c r="A2012" s="128" t="s">
        <v>4479</v>
      </c>
      <c r="B2012" s="129" t="s">
        <v>4480</v>
      </c>
    </row>
    <row r="2013" spans="1:2">
      <c r="A2013" s="128" t="s">
        <v>4481</v>
      </c>
      <c r="B2013" s="129" t="s">
        <v>4482</v>
      </c>
    </row>
    <row r="2014" spans="1:2">
      <c r="A2014" s="128" t="s">
        <v>4483</v>
      </c>
      <c r="B2014" s="129" t="s">
        <v>4484</v>
      </c>
    </row>
    <row r="2015" spans="1:2">
      <c r="A2015" s="128" t="s">
        <v>4485</v>
      </c>
      <c r="B2015" s="129" t="s">
        <v>4486</v>
      </c>
    </row>
    <row r="2016" spans="1:2">
      <c r="A2016" s="128" t="s">
        <v>4487</v>
      </c>
      <c r="B2016" s="129" t="s">
        <v>4488</v>
      </c>
    </row>
    <row r="2017" spans="1:2">
      <c r="A2017" s="128" t="s">
        <v>4489</v>
      </c>
      <c r="B2017" s="129" t="s">
        <v>4490</v>
      </c>
    </row>
    <row r="2018" spans="1:2">
      <c r="A2018" s="128" t="s">
        <v>4491</v>
      </c>
      <c r="B2018" s="129" t="s">
        <v>4492</v>
      </c>
    </row>
    <row r="2019" spans="1:2">
      <c r="A2019" s="128" t="s">
        <v>4493</v>
      </c>
      <c r="B2019" s="129" t="s">
        <v>4494</v>
      </c>
    </row>
    <row r="2020" spans="1:2">
      <c r="A2020" s="128" t="s">
        <v>4495</v>
      </c>
      <c r="B2020" s="129" t="s">
        <v>4496</v>
      </c>
    </row>
    <row r="2021" spans="1:2">
      <c r="A2021" s="128" t="s">
        <v>4497</v>
      </c>
      <c r="B2021" s="129" t="s">
        <v>4498</v>
      </c>
    </row>
    <row r="2022" spans="1:2">
      <c r="A2022" s="128" t="s">
        <v>4499</v>
      </c>
      <c r="B2022" s="129" t="s">
        <v>4500</v>
      </c>
    </row>
    <row r="2023" spans="1:2">
      <c r="A2023" s="128" t="s">
        <v>4501</v>
      </c>
      <c r="B2023" s="129" t="s">
        <v>4502</v>
      </c>
    </row>
    <row r="2024" spans="1:2">
      <c r="A2024" s="128" t="s">
        <v>4503</v>
      </c>
      <c r="B2024" s="129" t="s">
        <v>4504</v>
      </c>
    </row>
    <row r="2025" spans="1:2">
      <c r="A2025" s="128" t="s">
        <v>4505</v>
      </c>
      <c r="B2025" s="129" t="s">
        <v>4506</v>
      </c>
    </row>
    <row r="2026" spans="1:2">
      <c r="A2026" s="128" t="s">
        <v>4507</v>
      </c>
      <c r="B2026" s="129" t="s">
        <v>4508</v>
      </c>
    </row>
    <row r="2027" spans="1:2">
      <c r="A2027" s="128" t="s">
        <v>4509</v>
      </c>
      <c r="B2027" s="129" t="s">
        <v>4510</v>
      </c>
    </row>
    <row r="2028" spans="1:2">
      <c r="A2028" s="128" t="s">
        <v>4511</v>
      </c>
      <c r="B2028" s="129" t="s">
        <v>4512</v>
      </c>
    </row>
    <row r="2029" spans="1:2">
      <c r="A2029" s="128" t="s">
        <v>4513</v>
      </c>
      <c r="B2029" s="129" t="s">
        <v>4514</v>
      </c>
    </row>
    <row r="2030" spans="1:2">
      <c r="A2030" s="128" t="s">
        <v>4515</v>
      </c>
      <c r="B2030" s="129" t="s">
        <v>4516</v>
      </c>
    </row>
    <row r="2031" spans="1:2">
      <c r="A2031" s="128" t="s">
        <v>4517</v>
      </c>
      <c r="B2031" s="129" t="s">
        <v>4518</v>
      </c>
    </row>
    <row r="2032" spans="1:2">
      <c r="A2032" s="128" t="s">
        <v>4519</v>
      </c>
      <c r="B2032" s="129" t="s">
        <v>4520</v>
      </c>
    </row>
    <row r="2033" spans="1:2">
      <c r="A2033" s="128" t="s">
        <v>4521</v>
      </c>
      <c r="B2033" s="129" t="s">
        <v>4522</v>
      </c>
    </row>
    <row r="2034" spans="1:2">
      <c r="A2034" s="128" t="s">
        <v>4523</v>
      </c>
      <c r="B2034" s="129" t="s">
        <v>4524</v>
      </c>
    </row>
    <row r="2035" spans="1:2">
      <c r="A2035" s="128" t="s">
        <v>4525</v>
      </c>
      <c r="B2035" s="129" t="s">
        <v>4526</v>
      </c>
    </row>
    <row r="2036" spans="1:2">
      <c r="A2036" s="128" t="s">
        <v>4527</v>
      </c>
      <c r="B2036" s="129" t="s">
        <v>4528</v>
      </c>
    </row>
    <row r="2037" spans="1:2">
      <c r="A2037" s="128" t="s">
        <v>4529</v>
      </c>
      <c r="B2037" s="129" t="s">
        <v>4530</v>
      </c>
    </row>
    <row r="2038" spans="1:2">
      <c r="A2038" s="128" t="s">
        <v>4531</v>
      </c>
      <c r="B2038" s="129" t="s">
        <v>4532</v>
      </c>
    </row>
    <row r="2039" spans="1:2">
      <c r="A2039" s="128" t="s">
        <v>4533</v>
      </c>
      <c r="B2039" s="129" t="s">
        <v>4534</v>
      </c>
    </row>
    <row r="2040" spans="1:2">
      <c r="A2040" s="128" t="s">
        <v>4535</v>
      </c>
      <c r="B2040" s="129" t="s">
        <v>4536</v>
      </c>
    </row>
    <row r="2041" spans="1:2">
      <c r="A2041" s="128" t="s">
        <v>4537</v>
      </c>
      <c r="B2041" s="129" t="s">
        <v>4538</v>
      </c>
    </row>
    <row r="2042" spans="1:2">
      <c r="A2042" s="128" t="s">
        <v>4539</v>
      </c>
      <c r="B2042" s="129" t="s">
        <v>4540</v>
      </c>
    </row>
    <row r="2043" spans="1:2">
      <c r="A2043" s="128" t="s">
        <v>4541</v>
      </c>
      <c r="B2043" s="129" t="s">
        <v>4542</v>
      </c>
    </row>
    <row r="2044" spans="1:2">
      <c r="A2044" s="128" t="s">
        <v>4543</v>
      </c>
      <c r="B2044" s="129" t="s">
        <v>4544</v>
      </c>
    </row>
    <row r="2045" spans="1:2">
      <c r="A2045" s="128" t="s">
        <v>4545</v>
      </c>
      <c r="B2045" s="129" t="s">
        <v>4546</v>
      </c>
    </row>
    <row r="2046" spans="1:2">
      <c r="A2046" s="128" t="s">
        <v>4547</v>
      </c>
      <c r="B2046" s="129" t="s">
        <v>4548</v>
      </c>
    </row>
    <row r="2047" spans="1:2">
      <c r="A2047" s="128" t="s">
        <v>4549</v>
      </c>
      <c r="B2047" s="129" t="s">
        <v>4550</v>
      </c>
    </row>
    <row r="2048" spans="1:2">
      <c r="A2048" s="128" t="s">
        <v>4551</v>
      </c>
      <c r="B2048" s="129" t="s">
        <v>4552</v>
      </c>
    </row>
    <row r="2049" spans="1:2">
      <c r="A2049" s="128" t="s">
        <v>4553</v>
      </c>
      <c r="B2049" s="129" t="s">
        <v>4554</v>
      </c>
    </row>
    <row r="2050" spans="1:2">
      <c r="A2050" s="128" t="s">
        <v>4555</v>
      </c>
      <c r="B2050" s="129" t="s">
        <v>4556</v>
      </c>
    </row>
    <row r="2051" spans="1:2">
      <c r="A2051" s="128" t="s">
        <v>4557</v>
      </c>
      <c r="B2051" s="129" t="s">
        <v>4558</v>
      </c>
    </row>
    <row r="2052" spans="1:2">
      <c r="A2052" s="128" t="s">
        <v>4559</v>
      </c>
      <c r="B2052" s="129" t="s">
        <v>4560</v>
      </c>
    </row>
    <row r="2053" spans="1:2">
      <c r="A2053" s="128" t="s">
        <v>4561</v>
      </c>
      <c r="B2053" s="129" t="s">
        <v>4562</v>
      </c>
    </row>
    <row r="2054" spans="1:2">
      <c r="A2054" s="128" t="s">
        <v>4563</v>
      </c>
      <c r="B2054" s="129" t="s">
        <v>4564</v>
      </c>
    </row>
    <row r="2055" spans="1:2">
      <c r="A2055" s="128" t="s">
        <v>4565</v>
      </c>
      <c r="B2055" s="129" t="s">
        <v>4566</v>
      </c>
    </row>
    <row r="2056" spans="1:2">
      <c r="A2056" s="128" t="s">
        <v>4567</v>
      </c>
      <c r="B2056" s="129" t="s">
        <v>4568</v>
      </c>
    </row>
    <row r="2057" spans="1:2">
      <c r="A2057" s="128" t="s">
        <v>4569</v>
      </c>
      <c r="B2057" s="129" t="s">
        <v>4570</v>
      </c>
    </row>
    <row r="2058" spans="1:2">
      <c r="A2058" s="128" t="s">
        <v>4571</v>
      </c>
      <c r="B2058" s="129" t="s">
        <v>4572</v>
      </c>
    </row>
    <row r="2059" spans="1:2">
      <c r="A2059" s="128" t="s">
        <v>4573</v>
      </c>
      <c r="B2059" s="129" t="s">
        <v>4574</v>
      </c>
    </row>
    <row r="2060" spans="1:2">
      <c r="A2060" s="128" t="s">
        <v>4575</v>
      </c>
      <c r="B2060" s="129" t="s">
        <v>4576</v>
      </c>
    </row>
    <row r="2061" spans="1:2">
      <c r="A2061" s="128" t="s">
        <v>4577</v>
      </c>
      <c r="B2061" s="129" t="s">
        <v>4578</v>
      </c>
    </row>
    <row r="2062" spans="1:2">
      <c r="A2062" s="128" t="s">
        <v>4579</v>
      </c>
      <c r="B2062" s="129" t="s">
        <v>4580</v>
      </c>
    </row>
    <row r="2063" spans="1:2">
      <c r="A2063" s="128" t="s">
        <v>4581</v>
      </c>
      <c r="B2063" s="129" t="s">
        <v>4582</v>
      </c>
    </row>
    <row r="2064" spans="1:2">
      <c r="A2064" s="128" t="s">
        <v>4583</v>
      </c>
      <c r="B2064" s="129" t="s">
        <v>4584</v>
      </c>
    </row>
    <row r="2065" spans="1:2">
      <c r="A2065" s="128" t="s">
        <v>4585</v>
      </c>
      <c r="B2065" s="129" t="s">
        <v>4586</v>
      </c>
    </row>
    <row r="2066" spans="1:2">
      <c r="A2066" s="128" t="s">
        <v>4587</v>
      </c>
      <c r="B2066" s="129" t="s">
        <v>4588</v>
      </c>
    </row>
    <row r="2067" spans="1:2">
      <c r="A2067" s="128" t="s">
        <v>4589</v>
      </c>
      <c r="B2067" s="129" t="s">
        <v>4590</v>
      </c>
    </row>
    <row r="2068" spans="1:2">
      <c r="A2068" s="128" t="s">
        <v>4591</v>
      </c>
      <c r="B2068" s="129" t="s">
        <v>4592</v>
      </c>
    </row>
    <row r="2069" spans="1:2">
      <c r="A2069" s="128" t="s">
        <v>4593</v>
      </c>
      <c r="B2069" s="129" t="s">
        <v>4594</v>
      </c>
    </row>
    <row r="2070" spans="1:2">
      <c r="A2070" s="128" t="s">
        <v>4595</v>
      </c>
      <c r="B2070" s="129" t="s">
        <v>4596</v>
      </c>
    </row>
    <row r="2071" spans="1:2">
      <c r="A2071" s="128" t="s">
        <v>4597</v>
      </c>
      <c r="B2071" s="129" t="s">
        <v>4598</v>
      </c>
    </row>
    <row r="2072" spans="1:2">
      <c r="A2072" s="128" t="s">
        <v>4599</v>
      </c>
      <c r="B2072" s="129" t="s">
        <v>4600</v>
      </c>
    </row>
    <row r="2073" spans="1:2">
      <c r="A2073" s="128" t="s">
        <v>4601</v>
      </c>
      <c r="B2073" s="129" t="s">
        <v>4602</v>
      </c>
    </row>
    <row r="2074" spans="1:2">
      <c r="A2074" s="128" t="s">
        <v>4603</v>
      </c>
      <c r="B2074" s="129" t="s">
        <v>4604</v>
      </c>
    </row>
    <row r="2075" spans="1:2">
      <c r="A2075" s="128" t="s">
        <v>4605</v>
      </c>
      <c r="B2075" s="129" t="s">
        <v>4606</v>
      </c>
    </row>
    <row r="2076" spans="1:2">
      <c r="A2076" s="128" t="s">
        <v>4607</v>
      </c>
      <c r="B2076" s="129" t="s">
        <v>4608</v>
      </c>
    </row>
    <row r="2077" spans="1:2">
      <c r="A2077" s="128" t="s">
        <v>4609</v>
      </c>
      <c r="B2077" s="129" t="s">
        <v>4610</v>
      </c>
    </row>
    <row r="2078" spans="1:2">
      <c r="A2078" s="128" t="s">
        <v>4611</v>
      </c>
      <c r="B2078" s="129" t="s">
        <v>4612</v>
      </c>
    </row>
    <row r="2079" spans="1:2">
      <c r="A2079" s="128" t="s">
        <v>4613</v>
      </c>
      <c r="B2079" s="129" t="s">
        <v>4614</v>
      </c>
    </row>
    <row r="2080" spans="1:2">
      <c r="A2080" s="128" t="s">
        <v>4615</v>
      </c>
      <c r="B2080" s="129" t="s">
        <v>4616</v>
      </c>
    </row>
    <row r="2081" spans="1:2">
      <c r="A2081" s="128" t="s">
        <v>4617</v>
      </c>
      <c r="B2081" s="129" t="s">
        <v>4618</v>
      </c>
    </row>
    <row r="2082" spans="1:2">
      <c r="A2082" s="128" t="s">
        <v>4619</v>
      </c>
      <c r="B2082" s="129" t="s">
        <v>4620</v>
      </c>
    </row>
    <row r="2083" spans="1:2">
      <c r="A2083" s="128" t="s">
        <v>4621</v>
      </c>
      <c r="B2083" s="129" t="s">
        <v>4622</v>
      </c>
    </row>
    <row r="2084" spans="1:2">
      <c r="A2084" s="128" t="s">
        <v>4623</v>
      </c>
      <c r="B2084" s="129" t="s">
        <v>4624</v>
      </c>
    </row>
    <row r="2085" spans="1:2">
      <c r="A2085" s="128" t="s">
        <v>4625</v>
      </c>
      <c r="B2085" s="129" t="s">
        <v>4626</v>
      </c>
    </row>
    <row r="2086" spans="1:2">
      <c r="A2086" s="128" t="s">
        <v>4627</v>
      </c>
      <c r="B2086" s="129" t="s">
        <v>4628</v>
      </c>
    </row>
    <row r="2087" spans="1:2">
      <c r="A2087" s="128" t="s">
        <v>4629</v>
      </c>
      <c r="B2087" s="129" t="s">
        <v>4630</v>
      </c>
    </row>
    <row r="2088" spans="1:2">
      <c r="A2088" s="128" t="s">
        <v>4631</v>
      </c>
      <c r="B2088" s="129" t="s">
        <v>4632</v>
      </c>
    </row>
    <row r="2089" spans="1:2">
      <c r="A2089" s="128" t="s">
        <v>4633</v>
      </c>
      <c r="B2089" s="129" t="s">
        <v>4634</v>
      </c>
    </row>
    <row r="2090" spans="1:2">
      <c r="A2090" s="128" t="s">
        <v>4635</v>
      </c>
      <c r="B2090" s="129" t="s">
        <v>4636</v>
      </c>
    </row>
    <row r="2091" spans="1:2">
      <c r="A2091" s="128" t="s">
        <v>4637</v>
      </c>
      <c r="B2091" s="129" t="s">
        <v>4638</v>
      </c>
    </row>
    <row r="2092" spans="1:2">
      <c r="A2092" s="128" t="s">
        <v>4639</v>
      </c>
      <c r="B2092" s="129" t="s">
        <v>4640</v>
      </c>
    </row>
    <row r="2093" spans="1:2">
      <c r="A2093" s="128" t="s">
        <v>4641</v>
      </c>
      <c r="B2093" s="129" t="s">
        <v>4642</v>
      </c>
    </row>
    <row r="2094" spans="1:2">
      <c r="A2094" s="128" t="s">
        <v>4643</v>
      </c>
      <c r="B2094" s="129" t="s">
        <v>4644</v>
      </c>
    </row>
    <row r="2095" spans="1:2">
      <c r="A2095" s="128" t="s">
        <v>4645</v>
      </c>
      <c r="B2095" s="129" t="s">
        <v>4646</v>
      </c>
    </row>
    <row r="2096" spans="1:2">
      <c r="A2096" s="128" t="s">
        <v>4647</v>
      </c>
      <c r="B2096" s="129" t="s">
        <v>4648</v>
      </c>
    </row>
    <row r="2097" spans="1:2">
      <c r="A2097" s="128" t="s">
        <v>4649</v>
      </c>
      <c r="B2097" s="129" t="s">
        <v>4650</v>
      </c>
    </row>
    <row r="2098" spans="1:2">
      <c r="A2098" s="128" t="s">
        <v>4651</v>
      </c>
      <c r="B2098" s="129" t="s">
        <v>4652</v>
      </c>
    </row>
    <row r="2099" spans="1:2">
      <c r="A2099" s="128" t="s">
        <v>4653</v>
      </c>
      <c r="B2099" s="129" t="s">
        <v>4654</v>
      </c>
    </row>
    <row r="2100" spans="1:2">
      <c r="A2100" s="128" t="s">
        <v>4655</v>
      </c>
      <c r="B2100" s="129" t="s">
        <v>4656</v>
      </c>
    </row>
    <row r="2101" spans="1:2">
      <c r="A2101" s="128" t="s">
        <v>4657</v>
      </c>
      <c r="B2101" s="129" t="s">
        <v>4658</v>
      </c>
    </row>
    <row r="2102" spans="1:2">
      <c r="A2102" s="128" t="s">
        <v>4659</v>
      </c>
      <c r="B2102" s="129" t="s">
        <v>4660</v>
      </c>
    </row>
    <row r="2103" spans="1:2">
      <c r="A2103" s="128" t="s">
        <v>4661</v>
      </c>
      <c r="B2103" s="129" t="s">
        <v>4662</v>
      </c>
    </row>
    <row r="2104" spans="1:2">
      <c r="A2104" s="128" t="s">
        <v>4663</v>
      </c>
      <c r="B2104" s="129" t="s">
        <v>4664</v>
      </c>
    </row>
    <row r="2105" spans="1:2">
      <c r="A2105" s="128" t="s">
        <v>4665</v>
      </c>
      <c r="B2105" s="129" t="s">
        <v>4666</v>
      </c>
    </row>
    <row r="2106" spans="1:2">
      <c r="A2106" s="128" t="s">
        <v>4667</v>
      </c>
      <c r="B2106" s="129" t="s">
        <v>4668</v>
      </c>
    </row>
    <row r="2107" spans="1:2">
      <c r="A2107" s="128" t="s">
        <v>4669</v>
      </c>
      <c r="B2107" s="129" t="s">
        <v>4670</v>
      </c>
    </row>
    <row r="2108" spans="1:2">
      <c r="A2108" s="128" t="s">
        <v>4671</v>
      </c>
      <c r="B2108" s="129" t="s">
        <v>4672</v>
      </c>
    </row>
    <row r="2109" spans="1:2">
      <c r="A2109" s="128" t="s">
        <v>4673</v>
      </c>
      <c r="B2109" s="129" t="s">
        <v>4674</v>
      </c>
    </row>
    <row r="2110" spans="1:2">
      <c r="A2110" s="128" t="s">
        <v>4675</v>
      </c>
      <c r="B2110" s="129" t="s">
        <v>4676</v>
      </c>
    </row>
    <row r="2111" spans="1:2">
      <c r="A2111" s="128" t="s">
        <v>4677</v>
      </c>
      <c r="B2111" s="129" t="s">
        <v>4678</v>
      </c>
    </row>
    <row r="2112" spans="1:2">
      <c r="A2112" s="128" t="s">
        <v>4679</v>
      </c>
      <c r="B2112" s="129" t="s">
        <v>4680</v>
      </c>
    </row>
    <row r="2113" spans="1:2">
      <c r="A2113" s="128" t="s">
        <v>4681</v>
      </c>
      <c r="B2113" s="129" t="s">
        <v>4682</v>
      </c>
    </row>
    <row r="2114" spans="1:2">
      <c r="A2114" s="128" t="s">
        <v>4683</v>
      </c>
      <c r="B2114" s="129" t="s">
        <v>4684</v>
      </c>
    </row>
    <row r="2115" spans="1:2">
      <c r="A2115" s="128" t="s">
        <v>4685</v>
      </c>
      <c r="B2115" s="129" t="s">
        <v>4686</v>
      </c>
    </row>
    <row r="2116" spans="1:2">
      <c r="A2116" s="128" t="s">
        <v>4687</v>
      </c>
      <c r="B2116" s="129" t="s">
        <v>4688</v>
      </c>
    </row>
    <row r="2117" spans="1:2">
      <c r="A2117" s="128" t="s">
        <v>4689</v>
      </c>
      <c r="B2117" s="129" t="s">
        <v>4690</v>
      </c>
    </row>
    <row r="2118" spans="1:2">
      <c r="A2118" s="128" t="s">
        <v>4691</v>
      </c>
      <c r="B2118" s="129" t="s">
        <v>4692</v>
      </c>
    </row>
    <row r="2119" spans="1:2">
      <c r="A2119" s="128" t="s">
        <v>4693</v>
      </c>
      <c r="B2119" s="129" t="s">
        <v>4694</v>
      </c>
    </row>
    <row r="2120" spans="1:2">
      <c r="A2120" s="128" t="s">
        <v>4695</v>
      </c>
      <c r="B2120" s="129" t="s">
        <v>4696</v>
      </c>
    </row>
    <row r="2121" spans="1:2">
      <c r="A2121" s="128" t="s">
        <v>4697</v>
      </c>
      <c r="B2121" s="129" t="s">
        <v>4698</v>
      </c>
    </row>
    <row r="2122" spans="1:2">
      <c r="A2122" s="128" t="s">
        <v>4699</v>
      </c>
      <c r="B2122" s="129" t="s">
        <v>4700</v>
      </c>
    </row>
    <row r="2123" spans="1:2">
      <c r="A2123" s="128" t="s">
        <v>4701</v>
      </c>
      <c r="B2123" s="129" t="s">
        <v>4702</v>
      </c>
    </row>
    <row r="2124" spans="1:2">
      <c r="A2124" s="128" t="s">
        <v>4703</v>
      </c>
      <c r="B2124" s="129" t="s">
        <v>4704</v>
      </c>
    </row>
    <row r="2125" spans="1:2">
      <c r="A2125" s="128" t="s">
        <v>4705</v>
      </c>
      <c r="B2125" s="129" t="s">
        <v>4706</v>
      </c>
    </row>
    <row r="2126" spans="1:2">
      <c r="A2126" s="128" t="s">
        <v>4707</v>
      </c>
      <c r="B2126" s="129" t="s">
        <v>4708</v>
      </c>
    </row>
    <row r="2127" spans="1:2">
      <c r="A2127" s="128" t="s">
        <v>4709</v>
      </c>
      <c r="B2127" s="129" t="s">
        <v>4710</v>
      </c>
    </row>
    <row r="2128" spans="1:2">
      <c r="A2128" s="128" t="s">
        <v>4711</v>
      </c>
      <c r="B2128" s="129" t="s">
        <v>4712</v>
      </c>
    </row>
    <row r="2129" spans="1:2">
      <c r="A2129" s="128" t="s">
        <v>4713</v>
      </c>
      <c r="B2129" s="129" t="s">
        <v>4714</v>
      </c>
    </row>
    <row r="2130" spans="1:2">
      <c r="A2130" s="128" t="s">
        <v>4715</v>
      </c>
      <c r="B2130" s="129" t="s">
        <v>4716</v>
      </c>
    </row>
    <row r="2131" spans="1:2">
      <c r="A2131" s="128" t="s">
        <v>4717</v>
      </c>
      <c r="B2131" s="129" t="s">
        <v>4718</v>
      </c>
    </row>
    <row r="2132" spans="1:2">
      <c r="A2132" s="128" t="s">
        <v>4719</v>
      </c>
      <c r="B2132" s="129" t="s">
        <v>4720</v>
      </c>
    </row>
    <row r="2133" spans="1:2">
      <c r="A2133" s="128" t="s">
        <v>4721</v>
      </c>
      <c r="B2133" s="129" t="s">
        <v>4722</v>
      </c>
    </row>
    <row r="2134" spans="1:2">
      <c r="A2134" s="128" t="s">
        <v>4723</v>
      </c>
      <c r="B2134" s="129" t="s">
        <v>4724</v>
      </c>
    </row>
    <row r="2135" spans="1:2">
      <c r="A2135" s="128" t="s">
        <v>4725</v>
      </c>
      <c r="B2135" s="129" t="s">
        <v>4726</v>
      </c>
    </row>
    <row r="2136" spans="1:2">
      <c r="A2136" s="128" t="s">
        <v>4727</v>
      </c>
      <c r="B2136" s="129" t="s">
        <v>4728</v>
      </c>
    </row>
    <row r="2137" spans="1:2">
      <c r="A2137" s="128" t="s">
        <v>4729</v>
      </c>
      <c r="B2137" s="129" t="s">
        <v>4730</v>
      </c>
    </row>
    <row r="2138" spans="1:2">
      <c r="A2138" s="128" t="s">
        <v>4731</v>
      </c>
      <c r="B2138" s="129" t="s">
        <v>4732</v>
      </c>
    </row>
    <row r="2139" spans="1:2">
      <c r="A2139" s="128" t="s">
        <v>4733</v>
      </c>
      <c r="B2139" s="129" t="s">
        <v>4734</v>
      </c>
    </row>
    <row r="2140" spans="1:2">
      <c r="A2140" s="128" t="s">
        <v>4735</v>
      </c>
      <c r="B2140" s="129" t="s">
        <v>4736</v>
      </c>
    </row>
    <row r="2141" spans="1:2">
      <c r="A2141" s="128" t="s">
        <v>4737</v>
      </c>
      <c r="B2141" s="129" t="s">
        <v>4738</v>
      </c>
    </row>
    <row r="2142" spans="1:2">
      <c r="A2142" s="128" t="s">
        <v>4739</v>
      </c>
      <c r="B2142" s="129" t="s">
        <v>4740</v>
      </c>
    </row>
    <row r="2143" spans="1:2">
      <c r="A2143" s="128" t="s">
        <v>4741</v>
      </c>
      <c r="B2143" s="129" t="s">
        <v>4742</v>
      </c>
    </row>
    <row r="2144" spans="1:2">
      <c r="A2144" s="128" t="s">
        <v>4743</v>
      </c>
      <c r="B2144" s="129" t="s">
        <v>4744</v>
      </c>
    </row>
    <row r="2145" spans="1:2">
      <c r="A2145" s="128" t="s">
        <v>4745</v>
      </c>
      <c r="B2145" s="129" t="s">
        <v>4746</v>
      </c>
    </row>
    <row r="2146" spans="1:2">
      <c r="A2146" s="128" t="s">
        <v>4747</v>
      </c>
      <c r="B2146" s="129" t="s">
        <v>4748</v>
      </c>
    </row>
    <row r="2147" spans="1:2">
      <c r="A2147" s="128" t="s">
        <v>4749</v>
      </c>
      <c r="B2147" s="129" t="s">
        <v>4750</v>
      </c>
    </row>
    <row r="2148" spans="1:2">
      <c r="A2148" s="128" t="s">
        <v>4751</v>
      </c>
      <c r="B2148" s="129" t="s">
        <v>4752</v>
      </c>
    </row>
    <row r="2149" spans="1:2">
      <c r="A2149" s="128" t="s">
        <v>4753</v>
      </c>
      <c r="B2149" s="129" t="s">
        <v>4754</v>
      </c>
    </row>
    <row r="2150" spans="1:2">
      <c r="A2150" s="128" t="s">
        <v>4755</v>
      </c>
      <c r="B2150" s="129" t="s">
        <v>4756</v>
      </c>
    </row>
    <row r="2151" spans="1:2">
      <c r="A2151" s="128" t="s">
        <v>4757</v>
      </c>
      <c r="B2151" s="129" t="s">
        <v>4758</v>
      </c>
    </row>
    <row r="2152" spans="1:2">
      <c r="A2152" s="128" t="s">
        <v>4759</v>
      </c>
      <c r="B2152" s="129" t="s">
        <v>4760</v>
      </c>
    </row>
    <row r="2153" spans="1:2">
      <c r="A2153" s="128" t="s">
        <v>4761</v>
      </c>
      <c r="B2153" s="129" t="s">
        <v>4762</v>
      </c>
    </row>
    <row r="2154" spans="1:2">
      <c r="A2154" s="128" t="s">
        <v>4763</v>
      </c>
      <c r="B2154" s="129" t="s">
        <v>4764</v>
      </c>
    </row>
    <row r="2155" spans="1:2">
      <c r="A2155" s="128" t="s">
        <v>4765</v>
      </c>
      <c r="B2155" s="129" t="s">
        <v>4766</v>
      </c>
    </row>
    <row r="2156" spans="1:2">
      <c r="A2156" s="128" t="s">
        <v>4767</v>
      </c>
      <c r="B2156" s="129" t="s">
        <v>4768</v>
      </c>
    </row>
    <row r="2157" spans="1:2" ht="26">
      <c r="A2157" s="128" t="s">
        <v>4769</v>
      </c>
      <c r="B2157" s="129" t="s">
        <v>4770</v>
      </c>
    </row>
    <row r="2158" spans="1:2" ht="26">
      <c r="A2158" s="128" t="s">
        <v>4771</v>
      </c>
      <c r="B2158" s="129" t="s">
        <v>4772</v>
      </c>
    </row>
    <row r="2159" spans="1:2" ht="26">
      <c r="A2159" s="128" t="s">
        <v>4773</v>
      </c>
      <c r="B2159" s="129" t="s">
        <v>4774</v>
      </c>
    </row>
    <row r="2160" spans="1:2">
      <c r="A2160" s="128" t="s">
        <v>4775</v>
      </c>
      <c r="B2160" s="129" t="s">
        <v>4776</v>
      </c>
    </row>
    <row r="2161" spans="1:2">
      <c r="A2161" s="128" t="s">
        <v>4777</v>
      </c>
      <c r="B2161" s="129" t="s">
        <v>4778</v>
      </c>
    </row>
    <row r="2162" spans="1:2">
      <c r="A2162" s="128" t="s">
        <v>4779</v>
      </c>
      <c r="B2162" s="129" t="s">
        <v>4780</v>
      </c>
    </row>
    <row r="2163" spans="1:2">
      <c r="A2163" s="128" t="s">
        <v>4781</v>
      </c>
      <c r="B2163" s="129" t="s">
        <v>4782</v>
      </c>
    </row>
    <row r="2164" spans="1:2">
      <c r="A2164" s="128" t="s">
        <v>4783</v>
      </c>
      <c r="B2164" s="129" t="s">
        <v>4784</v>
      </c>
    </row>
    <row r="2165" spans="1:2">
      <c r="A2165" s="128" t="s">
        <v>4785</v>
      </c>
      <c r="B2165" s="129" t="s">
        <v>4786</v>
      </c>
    </row>
    <row r="2166" spans="1:2">
      <c r="A2166" s="128" t="s">
        <v>4787</v>
      </c>
      <c r="B2166" s="129" t="s">
        <v>4788</v>
      </c>
    </row>
    <row r="2167" spans="1:2">
      <c r="A2167" s="128" t="s">
        <v>4789</v>
      </c>
      <c r="B2167" s="129" t="s">
        <v>4790</v>
      </c>
    </row>
    <row r="2168" spans="1:2">
      <c r="A2168" s="128" t="s">
        <v>4791</v>
      </c>
      <c r="B2168" s="129" t="s">
        <v>4792</v>
      </c>
    </row>
    <row r="2169" spans="1:2">
      <c r="A2169" s="128" t="s">
        <v>4793</v>
      </c>
      <c r="B2169" s="129" t="s">
        <v>4794</v>
      </c>
    </row>
    <row r="2170" spans="1:2">
      <c r="A2170" s="128" t="s">
        <v>4795</v>
      </c>
      <c r="B2170" s="129" t="s">
        <v>4796</v>
      </c>
    </row>
    <row r="2171" spans="1:2">
      <c r="A2171" s="128" t="s">
        <v>4797</v>
      </c>
      <c r="B2171" s="129" t="s">
        <v>4798</v>
      </c>
    </row>
    <row r="2172" spans="1:2">
      <c r="A2172" s="128" t="s">
        <v>4799</v>
      </c>
      <c r="B2172" s="129" t="s">
        <v>4800</v>
      </c>
    </row>
    <row r="2173" spans="1:2">
      <c r="A2173" s="128" t="s">
        <v>4801</v>
      </c>
      <c r="B2173" s="129" t="s">
        <v>4802</v>
      </c>
    </row>
    <row r="2174" spans="1:2">
      <c r="A2174" s="128" t="s">
        <v>4803</v>
      </c>
      <c r="B2174" s="129" t="s">
        <v>4804</v>
      </c>
    </row>
    <row r="2175" spans="1:2">
      <c r="A2175" s="128" t="s">
        <v>4805</v>
      </c>
      <c r="B2175" s="129" t="s">
        <v>4806</v>
      </c>
    </row>
    <row r="2176" spans="1:2">
      <c r="A2176" s="128" t="s">
        <v>4807</v>
      </c>
      <c r="B2176" s="129" t="s">
        <v>4808</v>
      </c>
    </row>
    <row r="2177" spans="1:2">
      <c r="A2177" s="128" t="s">
        <v>4809</v>
      </c>
      <c r="B2177" s="129" t="s">
        <v>4810</v>
      </c>
    </row>
    <row r="2178" spans="1:2">
      <c r="A2178" s="128" t="s">
        <v>4811</v>
      </c>
      <c r="B2178" s="129" t="s">
        <v>4812</v>
      </c>
    </row>
    <row r="2179" spans="1:2">
      <c r="A2179" s="128" t="s">
        <v>4813</v>
      </c>
      <c r="B2179" s="129" t="s">
        <v>4814</v>
      </c>
    </row>
    <row r="2180" spans="1:2">
      <c r="A2180" s="128" t="s">
        <v>4815</v>
      </c>
      <c r="B2180" s="129" t="s">
        <v>4816</v>
      </c>
    </row>
    <row r="2181" spans="1:2">
      <c r="A2181" s="128" t="s">
        <v>4817</v>
      </c>
      <c r="B2181" s="129" t="s">
        <v>4818</v>
      </c>
    </row>
    <row r="2182" spans="1:2">
      <c r="A2182" s="128" t="s">
        <v>4819</v>
      </c>
      <c r="B2182" s="129" t="s">
        <v>4820</v>
      </c>
    </row>
    <row r="2183" spans="1:2">
      <c r="A2183" s="128" t="s">
        <v>4821</v>
      </c>
      <c r="B2183" s="129" t="s">
        <v>4822</v>
      </c>
    </row>
    <row r="2184" spans="1:2">
      <c r="A2184" s="128" t="s">
        <v>4823</v>
      </c>
      <c r="B2184" s="129" t="s">
        <v>4824</v>
      </c>
    </row>
    <row r="2185" spans="1:2">
      <c r="A2185" s="128" t="s">
        <v>4825</v>
      </c>
      <c r="B2185" s="129" t="s">
        <v>4826</v>
      </c>
    </row>
    <row r="2186" spans="1:2">
      <c r="A2186" s="128" t="s">
        <v>4827</v>
      </c>
      <c r="B2186" s="129" t="s">
        <v>4828</v>
      </c>
    </row>
    <row r="2187" spans="1:2">
      <c r="A2187" s="128" t="s">
        <v>4829</v>
      </c>
      <c r="B2187" s="129" t="s">
        <v>4830</v>
      </c>
    </row>
    <row r="2188" spans="1:2">
      <c r="A2188" s="128" t="s">
        <v>4831</v>
      </c>
      <c r="B2188" s="129" t="s">
        <v>4832</v>
      </c>
    </row>
    <row r="2189" spans="1:2">
      <c r="A2189" s="128" t="s">
        <v>4833</v>
      </c>
      <c r="B2189" s="129" t="s">
        <v>4834</v>
      </c>
    </row>
    <row r="2190" spans="1:2">
      <c r="A2190" s="128" t="s">
        <v>4835</v>
      </c>
      <c r="B2190" s="129" t="s">
        <v>4836</v>
      </c>
    </row>
    <row r="2191" spans="1:2">
      <c r="A2191" s="128" t="s">
        <v>4837</v>
      </c>
      <c r="B2191" s="129" t="s">
        <v>4838</v>
      </c>
    </row>
    <row r="2192" spans="1:2">
      <c r="A2192" s="128" t="s">
        <v>4839</v>
      </c>
      <c r="B2192" s="129" t="s">
        <v>4840</v>
      </c>
    </row>
    <row r="2193" spans="1:2">
      <c r="A2193" s="128" t="s">
        <v>4841</v>
      </c>
      <c r="B2193" s="129" t="s">
        <v>4842</v>
      </c>
    </row>
    <row r="2194" spans="1:2">
      <c r="A2194" s="128" t="s">
        <v>4843</v>
      </c>
      <c r="B2194" s="129" t="s">
        <v>4844</v>
      </c>
    </row>
    <row r="2195" spans="1:2">
      <c r="A2195" s="128" t="s">
        <v>4845</v>
      </c>
      <c r="B2195" s="129" t="s">
        <v>4846</v>
      </c>
    </row>
    <row r="2196" spans="1:2">
      <c r="A2196" s="128" t="s">
        <v>4847</v>
      </c>
      <c r="B2196" s="129" t="s">
        <v>4848</v>
      </c>
    </row>
    <row r="2197" spans="1:2">
      <c r="A2197" s="128" t="s">
        <v>4849</v>
      </c>
      <c r="B2197" s="129" t="s">
        <v>4850</v>
      </c>
    </row>
    <row r="2198" spans="1:2">
      <c r="A2198" s="128" t="s">
        <v>4851</v>
      </c>
      <c r="B2198" s="129" t="s">
        <v>4852</v>
      </c>
    </row>
    <row r="2199" spans="1:2">
      <c r="A2199" s="128" t="s">
        <v>4853</v>
      </c>
      <c r="B2199" s="129" t="s">
        <v>4854</v>
      </c>
    </row>
    <row r="2200" spans="1:2">
      <c r="A2200" s="128" t="s">
        <v>4855</v>
      </c>
      <c r="B2200" s="129" t="s">
        <v>4856</v>
      </c>
    </row>
    <row r="2201" spans="1:2">
      <c r="A2201" s="128" t="s">
        <v>4857</v>
      </c>
      <c r="B2201" s="129" t="s">
        <v>4858</v>
      </c>
    </row>
    <row r="2202" spans="1:2">
      <c r="A2202" s="128" t="s">
        <v>4859</v>
      </c>
      <c r="B2202" s="129" t="s">
        <v>4860</v>
      </c>
    </row>
    <row r="2203" spans="1:2">
      <c r="A2203" s="128" t="s">
        <v>4861</v>
      </c>
      <c r="B2203" s="129" t="s">
        <v>4862</v>
      </c>
    </row>
    <row r="2204" spans="1:2">
      <c r="A2204" s="128" t="s">
        <v>4863</v>
      </c>
      <c r="B2204" s="129" t="s">
        <v>4864</v>
      </c>
    </row>
    <row r="2205" spans="1:2">
      <c r="A2205" s="128" t="s">
        <v>4865</v>
      </c>
      <c r="B2205" s="129" t="s">
        <v>4866</v>
      </c>
    </row>
    <row r="2206" spans="1:2">
      <c r="A2206" s="128" t="s">
        <v>4867</v>
      </c>
      <c r="B2206" s="129" t="s">
        <v>4868</v>
      </c>
    </row>
    <row r="2207" spans="1:2">
      <c r="A2207" s="128" t="s">
        <v>4869</v>
      </c>
      <c r="B2207" s="129" t="s">
        <v>4870</v>
      </c>
    </row>
    <row r="2208" spans="1:2">
      <c r="A2208" s="128" t="s">
        <v>4871</v>
      </c>
      <c r="B2208" s="129" t="s">
        <v>4872</v>
      </c>
    </row>
    <row r="2209" spans="1:2">
      <c r="A2209" s="128" t="s">
        <v>4873</v>
      </c>
      <c r="B2209" s="129" t="s">
        <v>4874</v>
      </c>
    </row>
    <row r="2210" spans="1:2">
      <c r="A2210" s="128" t="s">
        <v>4875</v>
      </c>
      <c r="B2210" s="129" t="s">
        <v>4876</v>
      </c>
    </row>
    <row r="2211" spans="1:2" ht="26">
      <c r="A2211" s="128" t="s">
        <v>4877</v>
      </c>
      <c r="B2211" s="129" t="s">
        <v>4878</v>
      </c>
    </row>
    <row r="2212" spans="1:2">
      <c r="A2212" s="128" t="s">
        <v>4879</v>
      </c>
      <c r="B2212" s="129" t="s">
        <v>4880</v>
      </c>
    </row>
    <row r="2213" spans="1:2">
      <c r="A2213" s="128" t="s">
        <v>4881</v>
      </c>
      <c r="B2213" s="129" t="s">
        <v>4882</v>
      </c>
    </row>
    <row r="2214" spans="1:2">
      <c r="A2214" s="128" t="s">
        <v>4883</v>
      </c>
      <c r="B2214" s="129" t="s">
        <v>4884</v>
      </c>
    </row>
    <row r="2215" spans="1:2">
      <c r="A2215" s="128" t="s">
        <v>4885</v>
      </c>
      <c r="B2215" s="129" t="s">
        <v>4886</v>
      </c>
    </row>
    <row r="2216" spans="1:2">
      <c r="A2216" s="128" t="s">
        <v>4887</v>
      </c>
      <c r="B2216" s="129" t="s">
        <v>4888</v>
      </c>
    </row>
    <row r="2217" spans="1:2">
      <c r="A2217" s="128" t="s">
        <v>4889</v>
      </c>
      <c r="B2217" s="129" t="s">
        <v>4890</v>
      </c>
    </row>
    <row r="2218" spans="1:2">
      <c r="A2218" s="128" t="s">
        <v>4891</v>
      </c>
      <c r="B2218" s="129" t="s">
        <v>4892</v>
      </c>
    </row>
    <row r="2219" spans="1:2">
      <c r="A2219" s="128" t="s">
        <v>4893</v>
      </c>
      <c r="B2219" s="129" t="s">
        <v>4894</v>
      </c>
    </row>
    <row r="2220" spans="1:2">
      <c r="A2220" s="128" t="s">
        <v>4895</v>
      </c>
      <c r="B2220" s="129" t="s">
        <v>4896</v>
      </c>
    </row>
    <row r="2221" spans="1:2">
      <c r="A2221" s="128" t="s">
        <v>4897</v>
      </c>
      <c r="B2221" s="129" t="s">
        <v>4898</v>
      </c>
    </row>
    <row r="2222" spans="1:2">
      <c r="A2222" s="128" t="s">
        <v>4899</v>
      </c>
      <c r="B2222" s="129" t="s">
        <v>4900</v>
      </c>
    </row>
    <row r="2223" spans="1:2">
      <c r="A2223" s="128" t="s">
        <v>4901</v>
      </c>
      <c r="B2223" s="129" t="s">
        <v>4902</v>
      </c>
    </row>
    <row r="2224" spans="1:2">
      <c r="A2224" s="128" t="s">
        <v>4903</v>
      </c>
      <c r="B2224" s="129" t="s">
        <v>4904</v>
      </c>
    </row>
    <row r="2225" spans="1:2">
      <c r="A2225" s="128" t="s">
        <v>4905</v>
      </c>
      <c r="B2225" s="129" t="s">
        <v>4906</v>
      </c>
    </row>
    <row r="2226" spans="1:2">
      <c r="A2226" s="128" t="s">
        <v>4907</v>
      </c>
      <c r="B2226" s="129" t="s">
        <v>4904</v>
      </c>
    </row>
    <row r="2227" spans="1:2">
      <c r="A2227" s="128" t="s">
        <v>4908</v>
      </c>
      <c r="B2227" s="129" t="s">
        <v>4909</v>
      </c>
    </row>
    <row r="2228" spans="1:2">
      <c r="A2228" s="128" t="s">
        <v>4910</v>
      </c>
      <c r="B2228" s="129" t="s">
        <v>4911</v>
      </c>
    </row>
    <row r="2229" spans="1:2">
      <c r="A2229" s="128" t="s">
        <v>4912</v>
      </c>
      <c r="B2229" s="129" t="s">
        <v>4913</v>
      </c>
    </row>
    <row r="2230" spans="1:2">
      <c r="A2230" s="128" t="s">
        <v>4914</v>
      </c>
      <c r="B2230" s="129" t="s">
        <v>4915</v>
      </c>
    </row>
    <row r="2231" spans="1:2">
      <c r="A2231" s="128" t="s">
        <v>4916</v>
      </c>
      <c r="B2231" s="129" t="s">
        <v>4917</v>
      </c>
    </row>
    <row r="2232" spans="1:2">
      <c r="A2232" s="128" t="s">
        <v>4918</v>
      </c>
      <c r="B2232" s="129" t="s">
        <v>4919</v>
      </c>
    </row>
    <row r="2233" spans="1:2">
      <c r="A2233" s="128" t="s">
        <v>4920</v>
      </c>
      <c r="B2233" s="129" t="s">
        <v>4921</v>
      </c>
    </row>
    <row r="2234" spans="1:2">
      <c r="A2234" s="128" t="s">
        <v>4922</v>
      </c>
      <c r="B2234" s="129" t="s">
        <v>4923</v>
      </c>
    </row>
    <row r="2235" spans="1:2">
      <c r="A2235" s="128" t="s">
        <v>4924</v>
      </c>
      <c r="B2235" s="129" t="s">
        <v>4925</v>
      </c>
    </row>
    <row r="2236" spans="1:2">
      <c r="A2236" s="128" t="s">
        <v>4926</v>
      </c>
      <c r="B2236" s="129" t="s">
        <v>4927</v>
      </c>
    </row>
    <row r="2237" spans="1:2">
      <c r="A2237" s="128" t="s">
        <v>4928</v>
      </c>
      <c r="B2237" s="129" t="s">
        <v>4929</v>
      </c>
    </row>
    <row r="2238" spans="1:2">
      <c r="A2238" s="128" t="s">
        <v>4930</v>
      </c>
      <c r="B2238" s="129" t="s">
        <v>4931</v>
      </c>
    </row>
    <row r="2239" spans="1:2">
      <c r="A2239" s="128" t="s">
        <v>4932</v>
      </c>
      <c r="B2239" s="129" t="s">
        <v>4933</v>
      </c>
    </row>
    <row r="2240" spans="1:2">
      <c r="A2240" s="128" t="s">
        <v>4934</v>
      </c>
      <c r="B2240" s="129" t="s">
        <v>4935</v>
      </c>
    </row>
    <row r="2241" spans="1:2">
      <c r="A2241" s="128" t="s">
        <v>4936</v>
      </c>
      <c r="B2241" s="129" t="s">
        <v>4937</v>
      </c>
    </row>
    <row r="2242" spans="1:2">
      <c r="A2242" s="128" t="s">
        <v>4938</v>
      </c>
      <c r="B2242" s="129" t="s">
        <v>4939</v>
      </c>
    </row>
    <row r="2243" spans="1:2">
      <c r="A2243" s="128" t="s">
        <v>4940</v>
      </c>
      <c r="B2243" s="129" t="s">
        <v>4941</v>
      </c>
    </row>
    <row r="2244" spans="1:2">
      <c r="A2244" s="128" t="s">
        <v>4942</v>
      </c>
      <c r="B2244" s="129" t="s">
        <v>4943</v>
      </c>
    </row>
    <row r="2245" spans="1:2">
      <c r="A2245" s="128" t="s">
        <v>4944</v>
      </c>
      <c r="B2245" s="129" t="s">
        <v>4945</v>
      </c>
    </row>
    <row r="2246" spans="1:2">
      <c r="A2246" s="128" t="s">
        <v>4946</v>
      </c>
      <c r="B2246" s="129" t="s">
        <v>4947</v>
      </c>
    </row>
    <row r="2247" spans="1:2">
      <c r="A2247" s="128" t="s">
        <v>4948</v>
      </c>
      <c r="B2247" s="129" t="s">
        <v>4949</v>
      </c>
    </row>
    <row r="2248" spans="1:2">
      <c r="A2248" s="128" t="s">
        <v>4950</v>
      </c>
      <c r="B2248" s="129" t="s">
        <v>4951</v>
      </c>
    </row>
    <row r="2249" spans="1:2">
      <c r="A2249" s="128" t="s">
        <v>4952</v>
      </c>
      <c r="B2249" s="129" t="s">
        <v>4953</v>
      </c>
    </row>
    <row r="2250" spans="1:2">
      <c r="A2250" s="128" t="s">
        <v>4954</v>
      </c>
      <c r="B2250" s="129" t="s">
        <v>4955</v>
      </c>
    </row>
    <row r="2251" spans="1:2">
      <c r="A2251" s="128" t="s">
        <v>4956</v>
      </c>
      <c r="B2251" s="129" t="s">
        <v>4957</v>
      </c>
    </row>
    <row r="2252" spans="1:2">
      <c r="A2252" s="128" t="s">
        <v>4958</v>
      </c>
      <c r="B2252" s="129" t="s">
        <v>4959</v>
      </c>
    </row>
    <row r="2253" spans="1:2">
      <c r="A2253" s="128" t="s">
        <v>4960</v>
      </c>
      <c r="B2253" s="129" t="s">
        <v>4961</v>
      </c>
    </row>
    <row r="2254" spans="1:2">
      <c r="A2254" s="128" t="s">
        <v>4962</v>
      </c>
      <c r="B2254" s="129" t="s">
        <v>4963</v>
      </c>
    </row>
    <row r="2255" spans="1:2">
      <c r="A2255" s="128" t="s">
        <v>4964</v>
      </c>
      <c r="B2255" s="129" t="s">
        <v>4965</v>
      </c>
    </row>
    <row r="2256" spans="1:2">
      <c r="A2256" s="128" t="s">
        <v>4966</v>
      </c>
      <c r="B2256" s="129" t="s">
        <v>4967</v>
      </c>
    </row>
    <row r="2257" spans="1:2">
      <c r="A2257" s="128" t="s">
        <v>4968</v>
      </c>
      <c r="B2257" s="129" t="s">
        <v>4969</v>
      </c>
    </row>
    <row r="2258" spans="1:2">
      <c r="A2258" s="128" t="s">
        <v>4970</v>
      </c>
      <c r="B2258" s="129" t="s">
        <v>4971</v>
      </c>
    </row>
    <row r="2259" spans="1:2">
      <c r="A2259" s="128" t="s">
        <v>4972</v>
      </c>
      <c r="B2259" s="129" t="s">
        <v>4973</v>
      </c>
    </row>
    <row r="2260" spans="1:2">
      <c r="A2260" s="128" t="s">
        <v>4974</v>
      </c>
      <c r="B2260" s="129" t="s">
        <v>4975</v>
      </c>
    </row>
    <row r="2261" spans="1:2">
      <c r="A2261" s="128" t="s">
        <v>4976</v>
      </c>
      <c r="B2261" s="129" t="s">
        <v>4977</v>
      </c>
    </row>
    <row r="2262" spans="1:2">
      <c r="A2262" s="128" t="s">
        <v>4978</v>
      </c>
      <c r="B2262" s="129" t="s">
        <v>4979</v>
      </c>
    </row>
    <row r="2263" spans="1:2">
      <c r="A2263" s="128" t="s">
        <v>4980</v>
      </c>
      <c r="B2263" s="129" t="s">
        <v>4981</v>
      </c>
    </row>
    <row r="2264" spans="1:2">
      <c r="A2264" s="128" t="s">
        <v>4982</v>
      </c>
      <c r="B2264" s="129" t="s">
        <v>4983</v>
      </c>
    </row>
    <row r="2265" spans="1:2">
      <c r="A2265" s="128" t="s">
        <v>4984</v>
      </c>
      <c r="B2265" s="129" t="s">
        <v>4985</v>
      </c>
    </row>
    <row r="2266" spans="1:2">
      <c r="A2266" s="128" t="s">
        <v>4986</v>
      </c>
      <c r="B2266" s="129" t="s">
        <v>4987</v>
      </c>
    </row>
    <row r="2267" spans="1:2">
      <c r="A2267" s="128" t="s">
        <v>4988</v>
      </c>
      <c r="B2267" s="129" t="s">
        <v>4989</v>
      </c>
    </row>
    <row r="2268" spans="1:2">
      <c r="A2268" s="128" t="s">
        <v>4990</v>
      </c>
      <c r="B2268" s="129" t="s">
        <v>4991</v>
      </c>
    </row>
    <row r="2269" spans="1:2">
      <c r="A2269" s="128" t="s">
        <v>4992</v>
      </c>
      <c r="B2269" s="129" t="s">
        <v>4993</v>
      </c>
    </row>
    <row r="2270" spans="1:2">
      <c r="A2270" s="128" t="s">
        <v>4994</v>
      </c>
      <c r="B2270" s="129" t="s">
        <v>4995</v>
      </c>
    </row>
    <row r="2271" spans="1:2">
      <c r="A2271" s="128" t="s">
        <v>4996</v>
      </c>
      <c r="B2271" s="129" t="s">
        <v>4997</v>
      </c>
    </row>
    <row r="2272" spans="1:2">
      <c r="A2272" s="128" t="s">
        <v>4998</v>
      </c>
      <c r="B2272" s="129" t="s">
        <v>4999</v>
      </c>
    </row>
    <row r="2273" spans="1:2">
      <c r="A2273" s="128" t="s">
        <v>5000</v>
      </c>
      <c r="B2273" s="129" t="s">
        <v>5001</v>
      </c>
    </row>
    <row r="2274" spans="1:2">
      <c r="A2274" s="128" t="s">
        <v>5002</v>
      </c>
      <c r="B2274" s="129" t="s">
        <v>5003</v>
      </c>
    </row>
    <row r="2275" spans="1:2">
      <c r="A2275" s="128" t="s">
        <v>5004</v>
      </c>
      <c r="B2275" s="129" t="s">
        <v>5005</v>
      </c>
    </row>
    <row r="2276" spans="1:2">
      <c r="A2276" s="128" t="s">
        <v>5006</v>
      </c>
      <c r="B2276" s="129" t="s">
        <v>5007</v>
      </c>
    </row>
    <row r="2277" spans="1:2">
      <c r="A2277" s="128" t="s">
        <v>5008</v>
      </c>
      <c r="B2277" s="129" t="s">
        <v>5009</v>
      </c>
    </row>
    <row r="2278" spans="1:2">
      <c r="A2278" s="128" t="s">
        <v>5010</v>
      </c>
      <c r="B2278" s="129" t="s">
        <v>5011</v>
      </c>
    </row>
    <row r="2279" spans="1:2">
      <c r="A2279" s="128" t="s">
        <v>5012</v>
      </c>
      <c r="B2279" s="129" t="s">
        <v>5013</v>
      </c>
    </row>
    <row r="2280" spans="1:2">
      <c r="A2280" s="128" t="s">
        <v>5014</v>
      </c>
      <c r="B2280" s="129" t="s">
        <v>5015</v>
      </c>
    </row>
    <row r="2281" spans="1:2">
      <c r="A2281" s="128" t="s">
        <v>5016</v>
      </c>
      <c r="B2281" s="129" t="s">
        <v>5017</v>
      </c>
    </row>
    <row r="2282" spans="1:2">
      <c r="A2282" s="128" t="s">
        <v>5018</v>
      </c>
      <c r="B2282" s="129" t="s">
        <v>5019</v>
      </c>
    </row>
    <row r="2283" spans="1:2">
      <c r="A2283" s="128" t="s">
        <v>5020</v>
      </c>
      <c r="B2283" s="129" t="s">
        <v>5021</v>
      </c>
    </row>
    <row r="2284" spans="1:2">
      <c r="A2284" s="128" t="s">
        <v>5022</v>
      </c>
      <c r="B2284" s="129" t="s">
        <v>5023</v>
      </c>
    </row>
    <row r="2285" spans="1:2">
      <c r="A2285" s="128" t="s">
        <v>5024</v>
      </c>
      <c r="B2285" s="129" t="s">
        <v>5025</v>
      </c>
    </row>
    <row r="2286" spans="1:2">
      <c r="A2286" s="128" t="s">
        <v>5026</v>
      </c>
      <c r="B2286" s="129" t="s">
        <v>5027</v>
      </c>
    </row>
    <row r="2287" spans="1:2">
      <c r="A2287" s="128" t="s">
        <v>5028</v>
      </c>
      <c r="B2287" s="129" t="s">
        <v>5029</v>
      </c>
    </row>
    <row r="2288" spans="1:2">
      <c r="A2288" s="128" t="s">
        <v>5030</v>
      </c>
      <c r="B2288" s="129" t="s">
        <v>5031</v>
      </c>
    </row>
    <row r="2289" spans="1:2">
      <c r="A2289" s="128" t="s">
        <v>5032</v>
      </c>
      <c r="B2289" s="129" t="s">
        <v>5033</v>
      </c>
    </row>
    <row r="2290" spans="1:2">
      <c r="A2290" s="128" t="s">
        <v>5034</v>
      </c>
      <c r="B2290" s="129" t="s">
        <v>5035</v>
      </c>
    </row>
    <row r="2291" spans="1:2">
      <c r="A2291" s="128" t="s">
        <v>5036</v>
      </c>
      <c r="B2291" s="129" t="s">
        <v>5037</v>
      </c>
    </row>
    <row r="2292" spans="1:2" ht="26">
      <c r="A2292" s="128" t="s">
        <v>5038</v>
      </c>
      <c r="B2292" s="129" t="s">
        <v>5039</v>
      </c>
    </row>
    <row r="2293" spans="1:2" ht="26">
      <c r="A2293" s="128" t="s">
        <v>5040</v>
      </c>
      <c r="B2293" s="129" t="s">
        <v>5041</v>
      </c>
    </row>
    <row r="2294" spans="1:2">
      <c r="A2294" s="128" t="s">
        <v>5042</v>
      </c>
      <c r="B2294" s="129" t="s">
        <v>5043</v>
      </c>
    </row>
    <row r="2295" spans="1:2">
      <c r="A2295" s="128" t="s">
        <v>5044</v>
      </c>
      <c r="B2295" s="129" t="s">
        <v>5045</v>
      </c>
    </row>
    <row r="2296" spans="1:2">
      <c r="A2296" s="128" t="s">
        <v>5046</v>
      </c>
      <c r="B2296" s="129" t="s">
        <v>5047</v>
      </c>
    </row>
    <row r="2297" spans="1:2">
      <c r="A2297" s="128" t="s">
        <v>5048</v>
      </c>
      <c r="B2297" s="129" t="s">
        <v>5049</v>
      </c>
    </row>
    <row r="2298" spans="1:2">
      <c r="A2298" s="128" t="s">
        <v>5050</v>
      </c>
      <c r="B2298" s="129" t="s">
        <v>5051</v>
      </c>
    </row>
    <row r="2299" spans="1:2">
      <c r="A2299" s="128" t="s">
        <v>5052</v>
      </c>
      <c r="B2299" s="129" t="s">
        <v>5053</v>
      </c>
    </row>
    <row r="2300" spans="1:2">
      <c r="A2300" s="128" t="s">
        <v>5054</v>
      </c>
      <c r="B2300" s="129" t="s">
        <v>5055</v>
      </c>
    </row>
    <row r="2301" spans="1:2">
      <c r="A2301" s="128" t="s">
        <v>5056</v>
      </c>
      <c r="B2301" s="129" t="s">
        <v>5057</v>
      </c>
    </row>
    <row r="2302" spans="1:2">
      <c r="A2302" s="128" t="s">
        <v>5058</v>
      </c>
      <c r="B2302" s="129" t="s">
        <v>5059</v>
      </c>
    </row>
    <row r="2303" spans="1:2">
      <c r="A2303" s="128" t="s">
        <v>5060</v>
      </c>
      <c r="B2303" s="129" t="s">
        <v>5061</v>
      </c>
    </row>
    <row r="2304" spans="1:2">
      <c r="A2304" s="128" t="s">
        <v>5062</v>
      </c>
      <c r="B2304" s="129" t="s">
        <v>5063</v>
      </c>
    </row>
    <row r="2305" spans="1:2">
      <c r="A2305" s="128" t="s">
        <v>5064</v>
      </c>
      <c r="B2305" s="129" t="s">
        <v>5065</v>
      </c>
    </row>
    <row r="2306" spans="1:2">
      <c r="A2306" s="128" t="s">
        <v>5066</v>
      </c>
      <c r="B2306" s="129" t="s">
        <v>5067</v>
      </c>
    </row>
    <row r="2307" spans="1:2">
      <c r="A2307" s="128" t="s">
        <v>5068</v>
      </c>
      <c r="B2307" s="129" t="s">
        <v>5069</v>
      </c>
    </row>
    <row r="2308" spans="1:2">
      <c r="A2308" s="128" t="s">
        <v>5070</v>
      </c>
      <c r="B2308" s="129" t="s">
        <v>5071</v>
      </c>
    </row>
    <row r="2309" spans="1:2">
      <c r="A2309" s="128" t="s">
        <v>5072</v>
      </c>
      <c r="B2309" s="129" t="s">
        <v>5073</v>
      </c>
    </row>
    <row r="2310" spans="1:2">
      <c r="A2310" s="128" t="s">
        <v>5074</v>
      </c>
      <c r="B2310" s="129" t="s">
        <v>5075</v>
      </c>
    </row>
    <row r="2311" spans="1:2">
      <c r="A2311" s="128" t="s">
        <v>5076</v>
      </c>
      <c r="B2311" s="129" t="s">
        <v>5077</v>
      </c>
    </row>
    <row r="2312" spans="1:2">
      <c r="A2312" s="128" t="s">
        <v>5078</v>
      </c>
      <c r="B2312" s="129" t="s">
        <v>5079</v>
      </c>
    </row>
    <row r="2313" spans="1:2">
      <c r="A2313" s="128" t="s">
        <v>5080</v>
      </c>
      <c r="B2313" s="129" t="s">
        <v>5081</v>
      </c>
    </row>
    <row r="2314" spans="1:2">
      <c r="A2314" s="128" t="s">
        <v>5082</v>
      </c>
      <c r="B2314" s="129" t="s">
        <v>5083</v>
      </c>
    </row>
    <row r="2315" spans="1:2">
      <c r="A2315" s="128" t="s">
        <v>5084</v>
      </c>
      <c r="B2315" s="129" t="s">
        <v>5085</v>
      </c>
    </row>
    <row r="2316" spans="1:2">
      <c r="A2316" s="128" t="s">
        <v>5086</v>
      </c>
      <c r="B2316" s="129" t="s">
        <v>2793</v>
      </c>
    </row>
    <row r="2317" spans="1:2">
      <c r="A2317" s="128" t="s">
        <v>5087</v>
      </c>
      <c r="B2317" s="129" t="s">
        <v>5088</v>
      </c>
    </row>
    <row r="2318" spans="1:2">
      <c r="A2318" s="128" t="s">
        <v>5089</v>
      </c>
      <c r="B2318" s="129" t="s">
        <v>5090</v>
      </c>
    </row>
    <row r="2319" spans="1:2">
      <c r="A2319" s="128" t="s">
        <v>5091</v>
      </c>
      <c r="B2319" s="129" t="s">
        <v>5092</v>
      </c>
    </row>
    <row r="2320" spans="1:2">
      <c r="A2320" s="128" t="s">
        <v>5093</v>
      </c>
      <c r="B2320" s="129" t="s">
        <v>5094</v>
      </c>
    </row>
    <row r="2321" spans="1:2">
      <c r="A2321" s="128" t="s">
        <v>5095</v>
      </c>
      <c r="B2321" s="129" t="s">
        <v>5096</v>
      </c>
    </row>
    <row r="2322" spans="1:2">
      <c r="A2322" s="128" t="s">
        <v>5097</v>
      </c>
      <c r="B2322" s="129" t="s">
        <v>5098</v>
      </c>
    </row>
    <row r="2323" spans="1:2">
      <c r="A2323" s="128" t="s">
        <v>5099</v>
      </c>
      <c r="B2323" s="129" t="s">
        <v>5100</v>
      </c>
    </row>
    <row r="2324" spans="1:2">
      <c r="A2324" s="128" t="s">
        <v>5101</v>
      </c>
      <c r="B2324" s="129" t="s">
        <v>5102</v>
      </c>
    </row>
    <row r="2325" spans="1:2">
      <c r="A2325" s="128" t="s">
        <v>5103</v>
      </c>
      <c r="B2325" s="129" t="s">
        <v>5102</v>
      </c>
    </row>
    <row r="2326" spans="1:2">
      <c r="A2326" s="128" t="s">
        <v>5104</v>
      </c>
      <c r="B2326" s="129" t="s">
        <v>5105</v>
      </c>
    </row>
    <row r="2327" spans="1:2">
      <c r="A2327" s="128" t="s">
        <v>5106</v>
      </c>
      <c r="B2327" s="129" t="s">
        <v>5107</v>
      </c>
    </row>
    <row r="2328" spans="1:2">
      <c r="A2328" s="128" t="s">
        <v>5108</v>
      </c>
      <c r="B2328" s="129" t="s">
        <v>5109</v>
      </c>
    </row>
    <row r="2329" spans="1:2">
      <c r="A2329" s="128" t="s">
        <v>5110</v>
      </c>
      <c r="B2329" s="129" t="s">
        <v>5111</v>
      </c>
    </row>
    <row r="2330" spans="1:2">
      <c r="A2330" s="128" t="s">
        <v>5112</v>
      </c>
      <c r="B2330" s="129" t="s">
        <v>5113</v>
      </c>
    </row>
    <row r="2331" spans="1:2">
      <c r="A2331" s="128" t="s">
        <v>5114</v>
      </c>
      <c r="B2331" s="129" t="s">
        <v>5115</v>
      </c>
    </row>
    <row r="2332" spans="1:2">
      <c r="A2332" s="128" t="s">
        <v>5116</v>
      </c>
      <c r="B2332" s="129" t="s">
        <v>5117</v>
      </c>
    </row>
    <row r="2333" spans="1:2">
      <c r="A2333" s="128" t="s">
        <v>5118</v>
      </c>
      <c r="B2333" s="129" t="s">
        <v>5119</v>
      </c>
    </row>
    <row r="2334" spans="1:2">
      <c r="A2334" s="128" t="s">
        <v>5120</v>
      </c>
      <c r="B2334" s="129" t="s">
        <v>5121</v>
      </c>
    </row>
    <row r="2335" spans="1:2">
      <c r="A2335" s="128" t="s">
        <v>5122</v>
      </c>
      <c r="B2335" s="129" t="s">
        <v>5123</v>
      </c>
    </row>
    <row r="2336" spans="1:2">
      <c r="A2336" s="128" t="s">
        <v>5124</v>
      </c>
      <c r="B2336" s="129" t="s">
        <v>5125</v>
      </c>
    </row>
    <row r="2337" spans="1:2">
      <c r="A2337" s="128" t="s">
        <v>5126</v>
      </c>
      <c r="B2337" s="129" t="s">
        <v>5127</v>
      </c>
    </row>
    <row r="2338" spans="1:2">
      <c r="A2338" s="128" t="s">
        <v>5128</v>
      </c>
      <c r="B2338" s="129" t="s">
        <v>5129</v>
      </c>
    </row>
    <row r="2339" spans="1:2">
      <c r="A2339" s="128" t="s">
        <v>5130</v>
      </c>
      <c r="B2339" s="129" t="s">
        <v>5131</v>
      </c>
    </row>
    <row r="2340" spans="1:2">
      <c r="A2340" s="128" t="s">
        <v>5132</v>
      </c>
      <c r="B2340" s="129" t="s">
        <v>5133</v>
      </c>
    </row>
    <row r="2341" spans="1:2">
      <c r="A2341" s="128" t="s">
        <v>5134</v>
      </c>
      <c r="B2341" s="129" t="s">
        <v>5135</v>
      </c>
    </row>
    <row r="2342" spans="1:2">
      <c r="A2342" s="128" t="s">
        <v>5136</v>
      </c>
      <c r="B2342" s="129" t="s">
        <v>5137</v>
      </c>
    </row>
    <row r="2343" spans="1:2">
      <c r="A2343" s="128" t="s">
        <v>5138</v>
      </c>
      <c r="B2343" s="129" t="s">
        <v>5139</v>
      </c>
    </row>
    <row r="2344" spans="1:2">
      <c r="A2344" s="128" t="s">
        <v>5140</v>
      </c>
      <c r="B2344" s="129" t="s">
        <v>5141</v>
      </c>
    </row>
    <row r="2345" spans="1:2">
      <c r="A2345" s="128" t="s">
        <v>5142</v>
      </c>
      <c r="B2345" s="129" t="s">
        <v>5143</v>
      </c>
    </row>
    <row r="2346" spans="1:2">
      <c r="A2346" s="128" t="s">
        <v>5144</v>
      </c>
      <c r="B2346" s="129" t="s">
        <v>5145</v>
      </c>
    </row>
    <row r="2347" spans="1:2">
      <c r="A2347" s="128" t="s">
        <v>5146</v>
      </c>
      <c r="B2347" s="129" t="s">
        <v>5147</v>
      </c>
    </row>
    <row r="2348" spans="1:2">
      <c r="A2348" s="128" t="s">
        <v>5148</v>
      </c>
      <c r="B2348" s="129" t="s">
        <v>5149</v>
      </c>
    </row>
    <row r="2349" spans="1:2">
      <c r="A2349" s="128" t="s">
        <v>5150</v>
      </c>
      <c r="B2349" s="129" t="s">
        <v>5151</v>
      </c>
    </row>
    <row r="2350" spans="1:2">
      <c r="A2350" s="128" t="s">
        <v>5152</v>
      </c>
      <c r="B2350" s="129" t="s">
        <v>5153</v>
      </c>
    </row>
    <row r="2351" spans="1:2">
      <c r="A2351" s="128" t="s">
        <v>5154</v>
      </c>
      <c r="B2351" s="129" t="s">
        <v>5155</v>
      </c>
    </row>
    <row r="2352" spans="1:2">
      <c r="A2352" s="128" t="s">
        <v>5156</v>
      </c>
      <c r="B2352" s="129" t="s">
        <v>5157</v>
      </c>
    </row>
    <row r="2353" spans="1:2">
      <c r="A2353" s="128" t="s">
        <v>5158</v>
      </c>
      <c r="B2353" s="129" t="s">
        <v>5159</v>
      </c>
    </row>
    <row r="2354" spans="1:2">
      <c r="A2354" s="128" t="s">
        <v>5160</v>
      </c>
      <c r="B2354" s="129" t="s">
        <v>5161</v>
      </c>
    </row>
    <row r="2355" spans="1:2">
      <c r="A2355" s="128" t="s">
        <v>5162</v>
      </c>
      <c r="B2355" s="129" t="s">
        <v>5163</v>
      </c>
    </row>
    <row r="2356" spans="1:2">
      <c r="A2356" s="128" t="s">
        <v>5164</v>
      </c>
      <c r="B2356" s="129" t="s">
        <v>5165</v>
      </c>
    </row>
    <row r="2357" spans="1:2">
      <c r="A2357" s="128" t="s">
        <v>5166</v>
      </c>
      <c r="B2357" s="129" t="s">
        <v>5167</v>
      </c>
    </row>
    <row r="2358" spans="1:2">
      <c r="A2358" s="128" t="s">
        <v>5168</v>
      </c>
      <c r="B2358" s="129" t="s">
        <v>5169</v>
      </c>
    </row>
    <row r="2359" spans="1:2">
      <c r="A2359" s="128" t="s">
        <v>5170</v>
      </c>
      <c r="B2359" s="129" t="s">
        <v>5171</v>
      </c>
    </row>
    <row r="2360" spans="1:2">
      <c r="A2360" s="128" t="s">
        <v>5172</v>
      </c>
      <c r="B2360" s="129" t="s">
        <v>5173</v>
      </c>
    </row>
    <row r="2361" spans="1:2">
      <c r="A2361" s="128" t="s">
        <v>5174</v>
      </c>
      <c r="B2361" s="129" t="s">
        <v>5175</v>
      </c>
    </row>
    <row r="2362" spans="1:2">
      <c r="A2362" s="128" t="s">
        <v>5176</v>
      </c>
      <c r="B2362" s="129" t="s">
        <v>5177</v>
      </c>
    </row>
    <row r="2363" spans="1:2">
      <c r="A2363" s="128" t="s">
        <v>5178</v>
      </c>
      <c r="B2363" s="129" t="s">
        <v>5179</v>
      </c>
    </row>
    <row r="2364" spans="1:2">
      <c r="A2364" s="128" t="s">
        <v>5180</v>
      </c>
      <c r="B2364" s="129" t="s">
        <v>5181</v>
      </c>
    </row>
    <row r="2365" spans="1:2">
      <c r="A2365" s="128" t="s">
        <v>5182</v>
      </c>
      <c r="B2365" s="129" t="s">
        <v>5183</v>
      </c>
    </row>
    <row r="2366" spans="1:2">
      <c r="A2366" s="128" t="s">
        <v>5184</v>
      </c>
      <c r="B2366" s="129" t="s">
        <v>5185</v>
      </c>
    </row>
    <row r="2367" spans="1:2">
      <c r="A2367" s="128" t="s">
        <v>5186</v>
      </c>
      <c r="B2367" s="129" t="s">
        <v>5187</v>
      </c>
    </row>
    <row r="2368" spans="1:2">
      <c r="A2368" s="128" t="s">
        <v>5188</v>
      </c>
      <c r="B2368" s="129" t="s">
        <v>5189</v>
      </c>
    </row>
    <row r="2369" spans="1:2">
      <c r="A2369" s="128" t="s">
        <v>5190</v>
      </c>
      <c r="B2369" s="129" t="s">
        <v>5191</v>
      </c>
    </row>
    <row r="2370" spans="1:2">
      <c r="A2370" s="128" t="s">
        <v>5192</v>
      </c>
      <c r="B2370" s="129" t="s">
        <v>5193</v>
      </c>
    </row>
    <row r="2371" spans="1:2">
      <c r="A2371" s="128" t="s">
        <v>5194</v>
      </c>
      <c r="B2371" s="129" t="s">
        <v>5195</v>
      </c>
    </row>
    <row r="2372" spans="1:2">
      <c r="A2372" s="128" t="s">
        <v>5196</v>
      </c>
      <c r="B2372" s="129" t="s">
        <v>5197</v>
      </c>
    </row>
    <row r="2373" spans="1:2">
      <c r="A2373" s="128" t="s">
        <v>5198</v>
      </c>
      <c r="B2373" s="129" t="s">
        <v>5199</v>
      </c>
    </row>
    <row r="2374" spans="1:2">
      <c r="A2374" s="128" t="s">
        <v>5200</v>
      </c>
      <c r="B2374" s="129" t="s">
        <v>5201</v>
      </c>
    </row>
    <row r="2375" spans="1:2">
      <c r="A2375" s="128" t="s">
        <v>5202</v>
      </c>
      <c r="B2375" s="129" t="s">
        <v>5203</v>
      </c>
    </row>
    <row r="2376" spans="1:2">
      <c r="A2376" s="128" t="s">
        <v>5204</v>
      </c>
      <c r="B2376" s="129" t="s">
        <v>5205</v>
      </c>
    </row>
    <row r="2377" spans="1:2">
      <c r="A2377" s="128" t="s">
        <v>5206</v>
      </c>
      <c r="B2377" s="129" t="s">
        <v>5207</v>
      </c>
    </row>
    <row r="2378" spans="1:2">
      <c r="A2378" s="128" t="s">
        <v>5208</v>
      </c>
      <c r="B2378" s="129" t="s">
        <v>5209</v>
      </c>
    </row>
    <row r="2379" spans="1:2">
      <c r="A2379" s="128" t="s">
        <v>5210</v>
      </c>
      <c r="B2379" s="129" t="s">
        <v>5211</v>
      </c>
    </row>
    <row r="2380" spans="1:2">
      <c r="A2380" s="128" t="s">
        <v>5212</v>
      </c>
      <c r="B2380" s="129" t="s">
        <v>5213</v>
      </c>
    </row>
    <row r="2381" spans="1:2">
      <c r="A2381" s="128" t="s">
        <v>5214</v>
      </c>
      <c r="B2381" s="129" t="s">
        <v>5215</v>
      </c>
    </row>
    <row r="2382" spans="1:2">
      <c r="A2382" s="128" t="s">
        <v>5216</v>
      </c>
      <c r="B2382" s="129" t="s">
        <v>5217</v>
      </c>
    </row>
    <row r="2383" spans="1:2">
      <c r="A2383" s="128" t="s">
        <v>5218</v>
      </c>
      <c r="B2383" s="129" t="s">
        <v>5219</v>
      </c>
    </row>
    <row r="2384" spans="1:2">
      <c r="A2384" s="128" t="s">
        <v>5220</v>
      </c>
      <c r="B2384" s="129" t="s">
        <v>5221</v>
      </c>
    </row>
    <row r="2385" spans="1:2">
      <c r="A2385" s="128" t="s">
        <v>5222</v>
      </c>
      <c r="B2385" s="129" t="s">
        <v>5223</v>
      </c>
    </row>
    <row r="2386" spans="1:2">
      <c r="A2386" s="128" t="s">
        <v>5224</v>
      </c>
      <c r="B2386" s="129" t="s">
        <v>5225</v>
      </c>
    </row>
    <row r="2387" spans="1:2">
      <c r="A2387" s="128" t="s">
        <v>5226</v>
      </c>
      <c r="B2387" s="129" t="s">
        <v>5227</v>
      </c>
    </row>
    <row r="2388" spans="1:2">
      <c r="A2388" s="128" t="s">
        <v>5228</v>
      </c>
      <c r="B2388" s="129" t="s">
        <v>5229</v>
      </c>
    </row>
    <row r="2389" spans="1:2">
      <c r="A2389" s="128" t="s">
        <v>5230</v>
      </c>
      <c r="B2389" s="129" t="s">
        <v>5231</v>
      </c>
    </row>
    <row r="2390" spans="1:2">
      <c r="A2390" s="128" t="s">
        <v>5232</v>
      </c>
      <c r="B2390" s="129" t="s">
        <v>5233</v>
      </c>
    </row>
    <row r="2391" spans="1:2">
      <c r="A2391" s="128" t="s">
        <v>5234</v>
      </c>
      <c r="B2391" s="129" t="s">
        <v>5235</v>
      </c>
    </row>
    <row r="2392" spans="1:2">
      <c r="A2392" s="128" t="s">
        <v>5236</v>
      </c>
      <c r="B2392" s="129" t="s">
        <v>5237</v>
      </c>
    </row>
    <row r="2393" spans="1:2">
      <c r="A2393" s="128" t="s">
        <v>5238</v>
      </c>
      <c r="B2393" s="129" t="s">
        <v>5239</v>
      </c>
    </row>
    <row r="2394" spans="1:2">
      <c r="A2394" s="128" t="s">
        <v>5240</v>
      </c>
      <c r="B2394" s="129" t="s">
        <v>5241</v>
      </c>
    </row>
    <row r="2395" spans="1:2">
      <c r="A2395" s="128" t="s">
        <v>5242</v>
      </c>
      <c r="B2395" s="129" t="s">
        <v>5243</v>
      </c>
    </row>
    <row r="2396" spans="1:2">
      <c r="A2396" s="128" t="s">
        <v>5244</v>
      </c>
      <c r="B2396" s="129" t="s">
        <v>5245</v>
      </c>
    </row>
    <row r="2397" spans="1:2">
      <c r="A2397" s="128" t="s">
        <v>5246</v>
      </c>
      <c r="B2397" s="129" t="s">
        <v>5247</v>
      </c>
    </row>
    <row r="2398" spans="1:2">
      <c r="A2398" s="128" t="s">
        <v>5248</v>
      </c>
      <c r="B2398" s="129" t="s">
        <v>5249</v>
      </c>
    </row>
    <row r="2399" spans="1:2">
      <c r="A2399" s="128" t="s">
        <v>5250</v>
      </c>
      <c r="B2399" s="129" t="s">
        <v>5251</v>
      </c>
    </row>
    <row r="2400" spans="1:2">
      <c r="A2400" s="128" t="s">
        <v>5252</v>
      </c>
      <c r="B2400" s="129" t="s">
        <v>5253</v>
      </c>
    </row>
    <row r="2401" spans="1:2">
      <c r="A2401" s="128" t="s">
        <v>5254</v>
      </c>
      <c r="B2401" s="129" t="s">
        <v>5255</v>
      </c>
    </row>
    <row r="2402" spans="1:2">
      <c r="A2402" s="128" t="s">
        <v>5256</v>
      </c>
      <c r="B2402" s="129" t="s">
        <v>5257</v>
      </c>
    </row>
    <row r="2403" spans="1:2">
      <c r="A2403" s="128" t="s">
        <v>5258</v>
      </c>
      <c r="B2403" s="129" t="s">
        <v>5259</v>
      </c>
    </row>
    <row r="2404" spans="1:2">
      <c r="A2404" s="128" t="s">
        <v>5260</v>
      </c>
      <c r="B2404" s="129" t="s">
        <v>5261</v>
      </c>
    </row>
    <row r="2405" spans="1:2">
      <c r="A2405" s="128" t="s">
        <v>5262</v>
      </c>
      <c r="B2405" s="129" t="s">
        <v>5263</v>
      </c>
    </row>
    <row r="2406" spans="1:2">
      <c r="A2406" s="128" t="s">
        <v>5264</v>
      </c>
      <c r="B2406" s="129" t="s">
        <v>5265</v>
      </c>
    </row>
    <row r="2407" spans="1:2">
      <c r="A2407" s="128" t="s">
        <v>5266</v>
      </c>
      <c r="B2407" s="129" t="s">
        <v>5267</v>
      </c>
    </row>
    <row r="2408" spans="1:2">
      <c r="A2408" s="128" t="s">
        <v>5268</v>
      </c>
      <c r="B2408" s="129" t="s">
        <v>5269</v>
      </c>
    </row>
    <row r="2409" spans="1:2">
      <c r="A2409" s="128" t="s">
        <v>5270</v>
      </c>
      <c r="B2409" s="129" t="s">
        <v>5271</v>
      </c>
    </row>
    <row r="2410" spans="1:2">
      <c r="A2410" s="128" t="s">
        <v>5272</v>
      </c>
      <c r="B2410" s="129" t="s">
        <v>5273</v>
      </c>
    </row>
    <row r="2411" spans="1:2">
      <c r="A2411" s="128" t="s">
        <v>5274</v>
      </c>
      <c r="B2411" s="129" t="s">
        <v>5275</v>
      </c>
    </row>
    <row r="2412" spans="1:2">
      <c r="A2412" s="128" t="s">
        <v>5276</v>
      </c>
      <c r="B2412" s="129" t="s">
        <v>5277</v>
      </c>
    </row>
    <row r="2413" spans="1:2">
      <c r="A2413" s="128" t="s">
        <v>5278</v>
      </c>
      <c r="B2413" s="129" t="s">
        <v>5279</v>
      </c>
    </row>
    <row r="2414" spans="1:2">
      <c r="A2414" s="128" t="s">
        <v>5280</v>
      </c>
      <c r="B2414" s="129" t="s">
        <v>5281</v>
      </c>
    </row>
    <row r="2415" spans="1:2">
      <c r="A2415" s="128" t="s">
        <v>5282</v>
      </c>
      <c r="B2415" s="129" t="s">
        <v>5283</v>
      </c>
    </row>
    <row r="2416" spans="1:2">
      <c r="A2416" s="128" t="s">
        <v>5284</v>
      </c>
      <c r="B2416" s="129" t="s">
        <v>5285</v>
      </c>
    </row>
    <row r="2417" spans="1:2">
      <c r="A2417" s="128" t="s">
        <v>5286</v>
      </c>
      <c r="B2417" s="129" t="s">
        <v>5287</v>
      </c>
    </row>
    <row r="2418" spans="1:2">
      <c r="A2418" s="128" t="s">
        <v>5288</v>
      </c>
      <c r="B2418" s="129" t="s">
        <v>5289</v>
      </c>
    </row>
    <row r="2419" spans="1:2">
      <c r="A2419" s="128" t="s">
        <v>5290</v>
      </c>
      <c r="B2419" s="129" t="s">
        <v>5291</v>
      </c>
    </row>
    <row r="2420" spans="1:2">
      <c r="A2420" s="128" t="s">
        <v>5292</v>
      </c>
      <c r="B2420" s="129" t="s">
        <v>5293</v>
      </c>
    </row>
    <row r="2421" spans="1:2">
      <c r="A2421" s="128" t="s">
        <v>5294</v>
      </c>
      <c r="B2421" s="129" t="s">
        <v>5295</v>
      </c>
    </row>
    <row r="2422" spans="1:2">
      <c r="A2422" s="128" t="s">
        <v>5296</v>
      </c>
      <c r="B2422" s="129" t="s">
        <v>5297</v>
      </c>
    </row>
    <row r="2423" spans="1:2">
      <c r="A2423" s="128" t="s">
        <v>5298</v>
      </c>
      <c r="B2423" s="129" t="s">
        <v>5299</v>
      </c>
    </row>
    <row r="2424" spans="1:2">
      <c r="A2424" s="128" t="s">
        <v>5300</v>
      </c>
      <c r="B2424" s="129" t="s">
        <v>5301</v>
      </c>
    </row>
    <row r="2425" spans="1:2">
      <c r="A2425" s="128" t="s">
        <v>5302</v>
      </c>
      <c r="B2425" s="129" t="s">
        <v>5303</v>
      </c>
    </row>
    <row r="2426" spans="1:2">
      <c r="A2426" s="128" t="s">
        <v>5304</v>
      </c>
      <c r="B2426" s="129" t="s">
        <v>5305</v>
      </c>
    </row>
    <row r="2427" spans="1:2">
      <c r="A2427" s="128" t="s">
        <v>5306</v>
      </c>
      <c r="B2427" s="129" t="s">
        <v>5307</v>
      </c>
    </row>
    <row r="2428" spans="1:2">
      <c r="A2428" s="128" t="s">
        <v>5308</v>
      </c>
      <c r="B2428" s="129" t="s">
        <v>5309</v>
      </c>
    </row>
    <row r="2429" spans="1:2">
      <c r="A2429" s="128" t="s">
        <v>5310</v>
      </c>
      <c r="B2429" s="129" t="s">
        <v>5311</v>
      </c>
    </row>
    <row r="2430" spans="1:2">
      <c r="A2430" s="128" t="s">
        <v>5312</v>
      </c>
      <c r="B2430" s="129" t="s">
        <v>5313</v>
      </c>
    </row>
    <row r="2431" spans="1:2">
      <c r="A2431" s="128" t="s">
        <v>5314</v>
      </c>
      <c r="B2431" s="129" t="s">
        <v>5315</v>
      </c>
    </row>
    <row r="2432" spans="1:2">
      <c r="A2432" s="128" t="s">
        <v>5316</v>
      </c>
      <c r="B2432" s="129" t="s">
        <v>5317</v>
      </c>
    </row>
    <row r="2433" spans="1:2">
      <c r="A2433" s="128" t="s">
        <v>5318</v>
      </c>
      <c r="B2433" s="129" t="s">
        <v>5317</v>
      </c>
    </row>
    <row r="2434" spans="1:2">
      <c r="A2434" s="128" t="s">
        <v>5319</v>
      </c>
      <c r="B2434" s="129" t="s">
        <v>5320</v>
      </c>
    </row>
    <row r="2435" spans="1:2">
      <c r="A2435" s="128" t="s">
        <v>5321</v>
      </c>
      <c r="B2435" s="129" t="s">
        <v>5322</v>
      </c>
    </row>
    <row r="2436" spans="1:2">
      <c r="A2436" s="128" t="s">
        <v>5323</v>
      </c>
      <c r="B2436" s="129" t="s">
        <v>5324</v>
      </c>
    </row>
    <row r="2437" spans="1:2">
      <c r="A2437" s="128" t="s">
        <v>5325</v>
      </c>
      <c r="B2437" s="129" t="s">
        <v>5326</v>
      </c>
    </row>
    <row r="2438" spans="1:2">
      <c r="A2438" s="128" t="s">
        <v>5327</v>
      </c>
      <c r="B2438" s="129" t="s">
        <v>5328</v>
      </c>
    </row>
    <row r="2439" spans="1:2">
      <c r="A2439" s="128" t="s">
        <v>5329</v>
      </c>
      <c r="B2439" s="129" t="s">
        <v>5330</v>
      </c>
    </row>
    <row r="2440" spans="1:2">
      <c r="A2440" s="128" t="s">
        <v>5331</v>
      </c>
      <c r="B2440" s="129" t="s">
        <v>5332</v>
      </c>
    </row>
    <row r="2441" spans="1:2">
      <c r="A2441" s="128" t="s">
        <v>5333</v>
      </c>
      <c r="B2441" s="129" t="s">
        <v>5334</v>
      </c>
    </row>
    <row r="2442" spans="1:2">
      <c r="A2442" s="128" t="s">
        <v>5335</v>
      </c>
      <c r="B2442" s="129" t="s">
        <v>5336</v>
      </c>
    </row>
    <row r="2443" spans="1:2">
      <c r="A2443" s="128" t="s">
        <v>5337</v>
      </c>
      <c r="B2443" s="129" t="s">
        <v>5338</v>
      </c>
    </row>
    <row r="2444" spans="1:2">
      <c r="A2444" s="128" t="s">
        <v>5339</v>
      </c>
      <c r="B2444" s="129" t="s">
        <v>5340</v>
      </c>
    </row>
    <row r="2445" spans="1:2">
      <c r="A2445" s="128" t="s">
        <v>5341</v>
      </c>
      <c r="B2445" s="129" t="s">
        <v>5342</v>
      </c>
    </row>
    <row r="2446" spans="1:2">
      <c r="A2446" s="128" t="s">
        <v>5343</v>
      </c>
      <c r="B2446" s="129" t="s">
        <v>5344</v>
      </c>
    </row>
    <row r="2447" spans="1:2">
      <c r="A2447" s="128" t="s">
        <v>5345</v>
      </c>
      <c r="B2447" s="129" t="s">
        <v>5346</v>
      </c>
    </row>
    <row r="2448" spans="1:2">
      <c r="A2448" s="128" t="s">
        <v>5347</v>
      </c>
      <c r="B2448" s="129" t="s">
        <v>5348</v>
      </c>
    </row>
    <row r="2449" spans="1:2">
      <c r="A2449" s="128" t="s">
        <v>5349</v>
      </c>
      <c r="B2449" s="129" t="s">
        <v>5350</v>
      </c>
    </row>
    <row r="2450" spans="1:2">
      <c r="A2450" s="128" t="s">
        <v>5351</v>
      </c>
      <c r="B2450" s="129" t="s">
        <v>5350</v>
      </c>
    </row>
    <row r="2451" spans="1:2">
      <c r="A2451" s="128" t="s">
        <v>5352</v>
      </c>
      <c r="B2451" s="129" t="s">
        <v>5353</v>
      </c>
    </row>
    <row r="2452" spans="1:2">
      <c r="A2452" s="128" t="s">
        <v>5354</v>
      </c>
      <c r="B2452" s="129" t="s">
        <v>5355</v>
      </c>
    </row>
    <row r="2453" spans="1:2">
      <c r="A2453" s="128" t="s">
        <v>5356</v>
      </c>
      <c r="B2453" s="129" t="s">
        <v>5357</v>
      </c>
    </row>
    <row r="2454" spans="1:2">
      <c r="A2454" s="128" t="s">
        <v>5358</v>
      </c>
      <c r="B2454" s="129" t="s">
        <v>5359</v>
      </c>
    </row>
    <row r="2455" spans="1:2">
      <c r="A2455" s="128" t="s">
        <v>5360</v>
      </c>
      <c r="B2455" s="129" t="s">
        <v>5361</v>
      </c>
    </row>
    <row r="2456" spans="1:2">
      <c r="A2456" s="128" t="s">
        <v>5362</v>
      </c>
      <c r="B2456" s="129" t="s">
        <v>5363</v>
      </c>
    </row>
    <row r="2457" spans="1:2">
      <c r="A2457" s="128" t="s">
        <v>5364</v>
      </c>
      <c r="B2457" s="129" t="s">
        <v>5365</v>
      </c>
    </row>
    <row r="2458" spans="1:2">
      <c r="A2458" s="128" t="s">
        <v>5366</v>
      </c>
      <c r="B2458" s="129" t="s">
        <v>5367</v>
      </c>
    </row>
    <row r="2459" spans="1:2">
      <c r="A2459" s="128" t="s">
        <v>5368</v>
      </c>
      <c r="B2459" s="129" t="s">
        <v>5369</v>
      </c>
    </row>
    <row r="2460" spans="1:2">
      <c r="A2460" s="128" t="s">
        <v>5370</v>
      </c>
      <c r="B2460" s="129" t="s">
        <v>5371</v>
      </c>
    </row>
    <row r="2461" spans="1:2">
      <c r="A2461" s="128" t="s">
        <v>5372</v>
      </c>
      <c r="B2461" s="129" t="s">
        <v>5373</v>
      </c>
    </row>
    <row r="2462" spans="1:2">
      <c r="A2462" s="128" t="s">
        <v>5374</v>
      </c>
      <c r="B2462" s="129" t="s">
        <v>5375</v>
      </c>
    </row>
    <row r="2463" spans="1:2">
      <c r="A2463" s="128" t="s">
        <v>5376</v>
      </c>
      <c r="B2463" s="129" t="s">
        <v>5377</v>
      </c>
    </row>
    <row r="2464" spans="1:2">
      <c r="A2464" s="128" t="s">
        <v>5378</v>
      </c>
      <c r="B2464" s="129" t="s">
        <v>5379</v>
      </c>
    </row>
    <row r="2465" spans="1:2">
      <c r="A2465" s="128" t="s">
        <v>5380</v>
      </c>
      <c r="B2465" s="129" t="s">
        <v>5381</v>
      </c>
    </row>
    <row r="2466" spans="1:2">
      <c r="A2466" s="128" t="s">
        <v>5382</v>
      </c>
      <c r="B2466" s="129" t="s">
        <v>5383</v>
      </c>
    </row>
    <row r="2467" spans="1:2">
      <c r="A2467" s="128" t="s">
        <v>5384</v>
      </c>
      <c r="B2467" s="129" t="s">
        <v>5385</v>
      </c>
    </row>
    <row r="2468" spans="1:2">
      <c r="A2468" s="128" t="s">
        <v>5386</v>
      </c>
      <c r="B2468" s="129" t="s">
        <v>5387</v>
      </c>
    </row>
    <row r="2469" spans="1:2">
      <c r="A2469" s="128" t="s">
        <v>5388</v>
      </c>
      <c r="B2469" s="129" t="s">
        <v>5389</v>
      </c>
    </row>
    <row r="2470" spans="1:2">
      <c r="A2470" s="128" t="s">
        <v>5390</v>
      </c>
      <c r="B2470" s="129" t="s">
        <v>5391</v>
      </c>
    </row>
    <row r="2471" spans="1:2">
      <c r="A2471" s="128" t="s">
        <v>5392</v>
      </c>
      <c r="B2471" s="129" t="s">
        <v>5393</v>
      </c>
    </row>
    <row r="2472" spans="1:2">
      <c r="A2472" s="128" t="s">
        <v>5394</v>
      </c>
      <c r="B2472" s="129" t="s">
        <v>5395</v>
      </c>
    </row>
    <row r="2473" spans="1:2">
      <c r="A2473" s="128" t="s">
        <v>5396</v>
      </c>
      <c r="B2473" s="129" t="s">
        <v>5397</v>
      </c>
    </row>
    <row r="2474" spans="1:2">
      <c r="A2474" s="128" t="s">
        <v>5398</v>
      </c>
      <c r="B2474" s="129" t="s">
        <v>5399</v>
      </c>
    </row>
    <row r="2475" spans="1:2">
      <c r="A2475" s="128" t="s">
        <v>5400</v>
      </c>
      <c r="B2475" s="129" t="s">
        <v>5401</v>
      </c>
    </row>
    <row r="2476" spans="1:2">
      <c r="A2476" s="128" t="s">
        <v>5402</v>
      </c>
      <c r="B2476" s="129" t="s">
        <v>5403</v>
      </c>
    </row>
    <row r="2477" spans="1:2">
      <c r="A2477" s="128" t="s">
        <v>5404</v>
      </c>
      <c r="B2477" s="129" t="s">
        <v>5405</v>
      </c>
    </row>
    <row r="2478" spans="1:2">
      <c r="A2478" s="128" t="s">
        <v>5406</v>
      </c>
      <c r="B2478" s="129" t="s">
        <v>5407</v>
      </c>
    </row>
    <row r="2479" spans="1:2">
      <c r="A2479" s="128" t="s">
        <v>5408</v>
      </c>
      <c r="B2479" s="129" t="s">
        <v>5409</v>
      </c>
    </row>
    <row r="2480" spans="1:2" ht="26">
      <c r="A2480" s="128" t="s">
        <v>5410</v>
      </c>
      <c r="B2480" s="129" t="s">
        <v>5411</v>
      </c>
    </row>
    <row r="2481" spans="1:2">
      <c r="A2481" s="128" t="s">
        <v>5412</v>
      </c>
      <c r="B2481" s="129" t="s">
        <v>5413</v>
      </c>
    </row>
    <row r="2482" spans="1:2">
      <c r="A2482" s="128" t="s">
        <v>5414</v>
      </c>
      <c r="B2482" s="129" t="s">
        <v>5415</v>
      </c>
    </row>
    <row r="2483" spans="1:2">
      <c r="A2483" s="128" t="s">
        <v>5416</v>
      </c>
      <c r="B2483" s="129" t="s">
        <v>5417</v>
      </c>
    </row>
    <row r="2484" spans="1:2">
      <c r="A2484" s="128" t="s">
        <v>5418</v>
      </c>
      <c r="B2484" s="129" t="s">
        <v>5419</v>
      </c>
    </row>
    <row r="2485" spans="1:2">
      <c r="A2485" s="128" t="s">
        <v>5420</v>
      </c>
      <c r="B2485" s="129" t="s">
        <v>5421</v>
      </c>
    </row>
    <row r="2486" spans="1:2">
      <c r="A2486" s="128" t="s">
        <v>5422</v>
      </c>
      <c r="B2486" s="129" t="s">
        <v>5423</v>
      </c>
    </row>
    <row r="2487" spans="1:2">
      <c r="A2487" s="128" t="s">
        <v>5424</v>
      </c>
      <c r="B2487" s="129" t="s">
        <v>5425</v>
      </c>
    </row>
    <row r="2488" spans="1:2">
      <c r="A2488" s="128" t="s">
        <v>5426</v>
      </c>
      <c r="B2488" s="129" t="s">
        <v>5427</v>
      </c>
    </row>
    <row r="2489" spans="1:2">
      <c r="A2489" s="128" t="s">
        <v>5428</v>
      </c>
      <c r="B2489" s="129" t="s">
        <v>5429</v>
      </c>
    </row>
    <row r="2490" spans="1:2">
      <c r="A2490" s="128" t="s">
        <v>5430</v>
      </c>
      <c r="B2490" s="129" t="s">
        <v>5431</v>
      </c>
    </row>
    <row r="2491" spans="1:2">
      <c r="A2491" s="128" t="s">
        <v>5432</v>
      </c>
      <c r="B2491" s="129" t="s">
        <v>5433</v>
      </c>
    </row>
    <row r="2492" spans="1:2">
      <c r="A2492" s="128" t="s">
        <v>5434</v>
      </c>
      <c r="B2492" s="129" t="s">
        <v>5435</v>
      </c>
    </row>
    <row r="2493" spans="1:2">
      <c r="A2493" s="128" t="s">
        <v>5436</v>
      </c>
      <c r="B2493" s="129" t="s">
        <v>5437</v>
      </c>
    </row>
    <row r="2494" spans="1:2">
      <c r="A2494" s="128" t="s">
        <v>5438</v>
      </c>
      <c r="B2494" s="129" t="s">
        <v>5439</v>
      </c>
    </row>
    <row r="2495" spans="1:2">
      <c r="A2495" s="128" t="s">
        <v>5440</v>
      </c>
      <c r="B2495" s="129" t="s">
        <v>5441</v>
      </c>
    </row>
    <row r="2496" spans="1:2">
      <c r="A2496" s="128" t="s">
        <v>5442</v>
      </c>
      <c r="B2496" s="129" t="s">
        <v>5443</v>
      </c>
    </row>
    <row r="2497" spans="1:2">
      <c r="A2497" s="128" t="s">
        <v>5444</v>
      </c>
      <c r="B2497" s="129" t="s">
        <v>5445</v>
      </c>
    </row>
    <row r="2498" spans="1:2">
      <c r="A2498" s="128" t="s">
        <v>5446</v>
      </c>
      <c r="B2498" s="129" t="s">
        <v>5447</v>
      </c>
    </row>
    <row r="2499" spans="1:2">
      <c r="A2499" s="128" t="s">
        <v>5448</v>
      </c>
      <c r="B2499" s="129" t="s">
        <v>5449</v>
      </c>
    </row>
    <row r="2500" spans="1:2">
      <c r="A2500" s="128" t="s">
        <v>5450</v>
      </c>
      <c r="B2500" s="129" t="s">
        <v>2896</v>
      </c>
    </row>
    <row r="2501" spans="1:2">
      <c r="A2501" s="128" t="s">
        <v>5451</v>
      </c>
      <c r="B2501" s="129" t="s">
        <v>5452</v>
      </c>
    </row>
    <row r="2502" spans="1:2">
      <c r="A2502" s="128" t="s">
        <v>5453</v>
      </c>
      <c r="B2502" s="129" t="s">
        <v>5454</v>
      </c>
    </row>
    <row r="2503" spans="1:2">
      <c r="A2503" s="128" t="s">
        <v>5455</v>
      </c>
      <c r="B2503" s="129" t="s">
        <v>5456</v>
      </c>
    </row>
    <row r="2504" spans="1:2">
      <c r="A2504" s="128" t="s">
        <v>5457</v>
      </c>
      <c r="B2504" s="129" t="s">
        <v>5458</v>
      </c>
    </row>
    <row r="2505" spans="1:2">
      <c r="A2505" s="128" t="s">
        <v>5459</v>
      </c>
      <c r="B2505" s="129" t="s">
        <v>5460</v>
      </c>
    </row>
    <row r="2506" spans="1:2">
      <c r="A2506" s="128" t="s">
        <v>5461</v>
      </c>
      <c r="B2506" s="129" t="s">
        <v>5462</v>
      </c>
    </row>
    <row r="2507" spans="1:2">
      <c r="A2507" s="128" t="s">
        <v>5463</v>
      </c>
      <c r="B2507" s="129" t="s">
        <v>5464</v>
      </c>
    </row>
    <row r="2508" spans="1:2">
      <c r="A2508" s="128" t="s">
        <v>5465</v>
      </c>
      <c r="B2508" s="129" t="s">
        <v>5466</v>
      </c>
    </row>
    <row r="2509" spans="1:2">
      <c r="A2509" s="128" t="s">
        <v>5467</v>
      </c>
      <c r="B2509" s="129" t="s">
        <v>5468</v>
      </c>
    </row>
    <row r="2510" spans="1:2">
      <c r="A2510" s="128" t="s">
        <v>5469</v>
      </c>
      <c r="B2510" s="129" t="s">
        <v>5470</v>
      </c>
    </row>
    <row r="2511" spans="1:2">
      <c r="A2511" s="128" t="s">
        <v>5471</v>
      </c>
      <c r="B2511" s="129" t="s">
        <v>5472</v>
      </c>
    </row>
    <row r="2512" spans="1:2">
      <c r="A2512" s="128" t="s">
        <v>5473</v>
      </c>
      <c r="B2512" s="129" t="s">
        <v>5474</v>
      </c>
    </row>
    <row r="2513" spans="1:2">
      <c r="A2513" s="128" t="s">
        <v>5475</v>
      </c>
      <c r="B2513" s="129" t="s">
        <v>5476</v>
      </c>
    </row>
    <row r="2514" spans="1:2">
      <c r="A2514" s="128" t="s">
        <v>5477</v>
      </c>
      <c r="B2514" s="129" t="s">
        <v>5478</v>
      </c>
    </row>
    <row r="2515" spans="1:2">
      <c r="A2515" s="128" t="s">
        <v>5479</v>
      </c>
      <c r="B2515" s="129" t="s">
        <v>5480</v>
      </c>
    </row>
    <row r="2516" spans="1:2">
      <c r="A2516" s="128" t="s">
        <v>5481</v>
      </c>
      <c r="B2516" s="129" t="s">
        <v>5482</v>
      </c>
    </row>
    <row r="2517" spans="1:2">
      <c r="A2517" s="128" t="s">
        <v>5483</v>
      </c>
      <c r="B2517" s="129" t="s">
        <v>5484</v>
      </c>
    </row>
    <row r="2518" spans="1:2">
      <c r="A2518" s="128" t="s">
        <v>5485</v>
      </c>
      <c r="B2518" s="129" t="s">
        <v>5486</v>
      </c>
    </row>
    <row r="2519" spans="1:2">
      <c r="A2519" s="128" t="s">
        <v>5487</v>
      </c>
      <c r="B2519" s="129" t="s">
        <v>5488</v>
      </c>
    </row>
    <row r="2520" spans="1:2">
      <c r="A2520" s="128" t="s">
        <v>5489</v>
      </c>
      <c r="B2520" s="129" t="s">
        <v>5490</v>
      </c>
    </row>
    <row r="2521" spans="1:2">
      <c r="A2521" s="128" t="s">
        <v>5491</v>
      </c>
      <c r="B2521" s="129" t="s">
        <v>5492</v>
      </c>
    </row>
    <row r="2522" spans="1:2">
      <c r="A2522" s="128" t="s">
        <v>5493</v>
      </c>
      <c r="B2522" s="129" t="s">
        <v>5494</v>
      </c>
    </row>
    <row r="2523" spans="1:2">
      <c r="A2523" s="128" t="s">
        <v>5495</v>
      </c>
      <c r="B2523" s="129" t="s">
        <v>5496</v>
      </c>
    </row>
    <row r="2524" spans="1:2">
      <c r="A2524" s="128" t="s">
        <v>5497</v>
      </c>
      <c r="B2524" s="129" t="s">
        <v>5498</v>
      </c>
    </row>
    <row r="2525" spans="1:2">
      <c r="A2525" s="128" t="s">
        <v>5499</v>
      </c>
      <c r="B2525" s="129" t="s">
        <v>5500</v>
      </c>
    </row>
    <row r="2526" spans="1:2">
      <c r="A2526" s="128" t="s">
        <v>5501</v>
      </c>
      <c r="B2526" s="129" t="s">
        <v>5502</v>
      </c>
    </row>
    <row r="2527" spans="1:2">
      <c r="A2527" s="128" t="s">
        <v>5503</v>
      </c>
      <c r="B2527" s="129" t="s">
        <v>5504</v>
      </c>
    </row>
    <row r="2528" spans="1:2">
      <c r="A2528" s="128" t="s">
        <v>5505</v>
      </c>
      <c r="B2528" s="129" t="s">
        <v>5506</v>
      </c>
    </row>
    <row r="2529" spans="1:2">
      <c r="A2529" s="128" t="s">
        <v>5507</v>
      </c>
      <c r="B2529" s="129" t="s">
        <v>5508</v>
      </c>
    </row>
    <row r="2530" spans="1:2">
      <c r="A2530" s="128" t="s">
        <v>5509</v>
      </c>
      <c r="B2530" s="129" t="s">
        <v>5510</v>
      </c>
    </row>
    <row r="2531" spans="1:2">
      <c r="A2531" s="128" t="s">
        <v>5511</v>
      </c>
      <c r="B2531" s="129" t="s">
        <v>5512</v>
      </c>
    </row>
    <row r="2532" spans="1:2">
      <c r="A2532" s="128" t="s">
        <v>5513</v>
      </c>
      <c r="B2532" s="129" t="s">
        <v>5514</v>
      </c>
    </row>
    <row r="2533" spans="1:2">
      <c r="A2533" s="128" t="s">
        <v>5515</v>
      </c>
      <c r="B2533" s="129" t="s">
        <v>5516</v>
      </c>
    </row>
    <row r="2534" spans="1:2">
      <c r="A2534" s="128" t="s">
        <v>5517</v>
      </c>
      <c r="B2534" s="129" t="s">
        <v>5518</v>
      </c>
    </row>
    <row r="2535" spans="1:2">
      <c r="A2535" s="128" t="s">
        <v>5519</v>
      </c>
      <c r="B2535" s="129" t="s">
        <v>5520</v>
      </c>
    </row>
    <row r="2536" spans="1:2">
      <c r="A2536" s="128" t="s">
        <v>5521</v>
      </c>
      <c r="B2536" s="129" t="s">
        <v>5522</v>
      </c>
    </row>
    <row r="2537" spans="1:2">
      <c r="A2537" s="128" t="s">
        <v>5523</v>
      </c>
      <c r="B2537" s="129" t="s">
        <v>5524</v>
      </c>
    </row>
    <row r="2538" spans="1:2">
      <c r="A2538" s="128" t="s">
        <v>5525</v>
      </c>
      <c r="B2538" s="129" t="s">
        <v>5526</v>
      </c>
    </row>
    <row r="2539" spans="1:2">
      <c r="A2539" s="128" t="s">
        <v>5527</v>
      </c>
      <c r="B2539" s="129" t="s">
        <v>5528</v>
      </c>
    </row>
    <row r="2540" spans="1:2">
      <c r="A2540" s="128" t="s">
        <v>5529</v>
      </c>
      <c r="B2540" s="129" t="s">
        <v>5530</v>
      </c>
    </row>
    <row r="2541" spans="1:2">
      <c r="A2541" s="128" t="s">
        <v>5531</v>
      </c>
      <c r="B2541" s="129" t="s">
        <v>5532</v>
      </c>
    </row>
    <row r="2542" spans="1:2">
      <c r="A2542" s="128" t="s">
        <v>5533</v>
      </c>
      <c r="B2542" s="129" t="s">
        <v>5534</v>
      </c>
    </row>
    <row r="2543" spans="1:2">
      <c r="A2543" s="128" t="s">
        <v>5535</v>
      </c>
      <c r="B2543" s="129" t="s">
        <v>5536</v>
      </c>
    </row>
    <row r="2544" spans="1:2">
      <c r="A2544" s="128" t="s">
        <v>5537</v>
      </c>
      <c r="B2544" s="129" t="s">
        <v>5538</v>
      </c>
    </row>
    <row r="2545" spans="1:2">
      <c r="A2545" s="128" t="s">
        <v>5539</v>
      </c>
      <c r="B2545" s="129" t="s">
        <v>5540</v>
      </c>
    </row>
    <row r="2546" spans="1:2">
      <c r="A2546" s="128" t="s">
        <v>5541</v>
      </c>
      <c r="B2546" s="129" t="s">
        <v>5542</v>
      </c>
    </row>
    <row r="2547" spans="1:2">
      <c r="A2547" s="128" t="s">
        <v>5543</v>
      </c>
      <c r="B2547" s="129" t="s">
        <v>5544</v>
      </c>
    </row>
    <row r="2548" spans="1:2">
      <c r="A2548" s="128" t="s">
        <v>5545</v>
      </c>
      <c r="B2548" s="129" t="s">
        <v>5546</v>
      </c>
    </row>
    <row r="2549" spans="1:2">
      <c r="A2549" s="128" t="s">
        <v>5547</v>
      </c>
      <c r="B2549" s="129" t="s">
        <v>5548</v>
      </c>
    </row>
    <row r="2550" spans="1:2">
      <c r="A2550" s="128" t="s">
        <v>5549</v>
      </c>
      <c r="B2550" s="129" t="s">
        <v>5550</v>
      </c>
    </row>
    <row r="2551" spans="1:2">
      <c r="A2551" s="128" t="s">
        <v>5551</v>
      </c>
      <c r="B2551" s="129" t="s">
        <v>5552</v>
      </c>
    </row>
    <row r="2552" spans="1:2">
      <c r="A2552" s="128" t="s">
        <v>5553</v>
      </c>
      <c r="B2552" s="129" t="s">
        <v>5554</v>
      </c>
    </row>
    <row r="2553" spans="1:2">
      <c r="A2553" s="128" t="s">
        <v>5555</v>
      </c>
      <c r="B2553" s="129" t="s">
        <v>5556</v>
      </c>
    </row>
    <row r="2554" spans="1:2">
      <c r="A2554" s="128" t="s">
        <v>5557</v>
      </c>
      <c r="B2554" s="129" t="s">
        <v>5558</v>
      </c>
    </row>
    <row r="2555" spans="1:2">
      <c r="A2555" s="128" t="s">
        <v>5559</v>
      </c>
      <c r="B2555" s="129" t="s">
        <v>5560</v>
      </c>
    </row>
    <row r="2556" spans="1:2">
      <c r="A2556" s="128" t="s">
        <v>5561</v>
      </c>
      <c r="B2556" s="129" t="s">
        <v>5562</v>
      </c>
    </row>
    <row r="2557" spans="1:2">
      <c r="A2557" s="128" t="s">
        <v>5563</v>
      </c>
      <c r="B2557" s="129" t="s">
        <v>5564</v>
      </c>
    </row>
    <row r="2558" spans="1:2">
      <c r="A2558" s="128" t="s">
        <v>5565</v>
      </c>
      <c r="B2558" s="129" t="s">
        <v>5566</v>
      </c>
    </row>
    <row r="2559" spans="1:2">
      <c r="A2559" s="128" t="s">
        <v>5567</v>
      </c>
      <c r="B2559" s="129" t="s">
        <v>5568</v>
      </c>
    </row>
    <row r="2560" spans="1:2">
      <c r="A2560" s="128" t="s">
        <v>5569</v>
      </c>
      <c r="B2560" s="129" t="s">
        <v>5570</v>
      </c>
    </row>
    <row r="2561" spans="1:2">
      <c r="A2561" s="128" t="s">
        <v>5571</v>
      </c>
      <c r="B2561" s="129" t="s">
        <v>5572</v>
      </c>
    </row>
    <row r="2562" spans="1:2">
      <c r="A2562" s="128" t="s">
        <v>5573</v>
      </c>
      <c r="B2562" s="129" t="s">
        <v>5574</v>
      </c>
    </row>
    <row r="2563" spans="1:2" ht="26">
      <c r="A2563" s="128" t="s">
        <v>5575</v>
      </c>
      <c r="B2563" s="129" t="s">
        <v>5576</v>
      </c>
    </row>
    <row r="2564" spans="1:2" ht="26">
      <c r="A2564" s="128" t="s">
        <v>5577</v>
      </c>
      <c r="B2564" s="129" t="s">
        <v>5578</v>
      </c>
    </row>
    <row r="2565" spans="1:2">
      <c r="A2565" s="128" t="s">
        <v>5579</v>
      </c>
      <c r="B2565" s="129" t="s">
        <v>5580</v>
      </c>
    </row>
    <row r="2566" spans="1:2">
      <c r="A2566" s="128" t="s">
        <v>5581</v>
      </c>
      <c r="B2566" s="129" t="s">
        <v>5582</v>
      </c>
    </row>
    <row r="2567" spans="1:2">
      <c r="A2567" s="128" t="s">
        <v>5583</v>
      </c>
      <c r="B2567" s="129" t="s">
        <v>5584</v>
      </c>
    </row>
    <row r="2568" spans="1:2">
      <c r="A2568" s="128" t="s">
        <v>5585</v>
      </c>
      <c r="B2568" s="129" t="s">
        <v>5586</v>
      </c>
    </row>
    <row r="2569" spans="1:2">
      <c r="A2569" s="128" t="s">
        <v>5587</v>
      </c>
      <c r="B2569" s="129" t="s">
        <v>5588</v>
      </c>
    </row>
    <row r="2570" spans="1:2">
      <c r="A2570" s="128" t="s">
        <v>5589</v>
      </c>
      <c r="B2570" s="129" t="s">
        <v>5590</v>
      </c>
    </row>
    <row r="2571" spans="1:2">
      <c r="A2571" s="128" t="s">
        <v>5591</v>
      </c>
      <c r="B2571" s="129" t="s">
        <v>5592</v>
      </c>
    </row>
    <row r="2572" spans="1:2">
      <c r="A2572" s="128" t="s">
        <v>5593</v>
      </c>
      <c r="B2572" s="129" t="s">
        <v>5594</v>
      </c>
    </row>
    <row r="2573" spans="1:2">
      <c r="A2573" s="128" t="s">
        <v>5595</v>
      </c>
      <c r="B2573" s="129" t="s">
        <v>5596</v>
      </c>
    </row>
    <row r="2574" spans="1:2">
      <c r="A2574" s="128" t="s">
        <v>5597</v>
      </c>
      <c r="B2574" s="129" t="s">
        <v>5598</v>
      </c>
    </row>
    <row r="2575" spans="1:2">
      <c r="A2575" s="128" t="s">
        <v>5599</v>
      </c>
      <c r="B2575" s="129" t="s">
        <v>5600</v>
      </c>
    </row>
    <row r="2576" spans="1:2">
      <c r="A2576" s="128" t="s">
        <v>5601</v>
      </c>
      <c r="B2576" s="129" t="s">
        <v>5602</v>
      </c>
    </row>
    <row r="2577" spans="1:2">
      <c r="A2577" s="128" t="s">
        <v>5603</v>
      </c>
      <c r="B2577" s="129" t="s">
        <v>5604</v>
      </c>
    </row>
    <row r="2578" spans="1:2">
      <c r="A2578" s="128" t="s">
        <v>5605</v>
      </c>
      <c r="B2578" s="129" t="s">
        <v>5606</v>
      </c>
    </row>
    <row r="2579" spans="1:2">
      <c r="A2579" s="128" t="s">
        <v>5607</v>
      </c>
      <c r="B2579" s="129" t="s">
        <v>5608</v>
      </c>
    </row>
    <row r="2580" spans="1:2">
      <c r="A2580" s="128" t="s">
        <v>5609</v>
      </c>
      <c r="B2580" s="129" t="s">
        <v>5610</v>
      </c>
    </row>
    <row r="2581" spans="1:2">
      <c r="A2581" s="128" t="s">
        <v>5611</v>
      </c>
      <c r="B2581" s="129" t="s">
        <v>5612</v>
      </c>
    </row>
    <row r="2582" spans="1:2">
      <c r="A2582" s="128" t="s">
        <v>5613</v>
      </c>
      <c r="B2582" s="129" t="s">
        <v>5614</v>
      </c>
    </row>
    <row r="2583" spans="1:2">
      <c r="A2583" s="128" t="s">
        <v>5615</v>
      </c>
      <c r="B2583" s="129" t="s">
        <v>5616</v>
      </c>
    </row>
    <row r="2584" spans="1:2">
      <c r="A2584" s="128" t="s">
        <v>5617</v>
      </c>
      <c r="B2584" s="129" t="s">
        <v>5618</v>
      </c>
    </row>
    <row r="2585" spans="1:2">
      <c r="A2585" s="128" t="s">
        <v>5619</v>
      </c>
      <c r="B2585" s="129" t="s">
        <v>5620</v>
      </c>
    </row>
    <row r="2586" spans="1:2">
      <c r="A2586" s="128" t="s">
        <v>5621</v>
      </c>
      <c r="B2586" s="129" t="s">
        <v>5622</v>
      </c>
    </row>
    <row r="2587" spans="1:2">
      <c r="A2587" s="128" t="s">
        <v>5623</v>
      </c>
      <c r="B2587" s="129" t="s">
        <v>5624</v>
      </c>
    </row>
    <row r="2588" spans="1:2">
      <c r="A2588" s="128" t="s">
        <v>5625</v>
      </c>
      <c r="B2588" s="129" t="s">
        <v>5626</v>
      </c>
    </row>
    <row r="2589" spans="1:2">
      <c r="A2589" s="128" t="s">
        <v>5627</v>
      </c>
      <c r="B2589" s="129" t="s">
        <v>5628</v>
      </c>
    </row>
    <row r="2590" spans="1:2">
      <c r="A2590" s="128" t="s">
        <v>5629</v>
      </c>
      <c r="B2590" s="129" t="s">
        <v>5630</v>
      </c>
    </row>
    <row r="2591" spans="1:2">
      <c r="A2591" s="128" t="s">
        <v>5631</v>
      </c>
      <c r="B2591" s="129" t="s">
        <v>5632</v>
      </c>
    </row>
    <row r="2592" spans="1:2">
      <c r="A2592" s="128" t="s">
        <v>5633</v>
      </c>
      <c r="B2592" s="129" t="s">
        <v>5634</v>
      </c>
    </row>
    <row r="2593" spans="1:2">
      <c r="A2593" s="128" t="s">
        <v>5635</v>
      </c>
      <c r="B2593" s="129" t="s">
        <v>5636</v>
      </c>
    </row>
    <row r="2594" spans="1:2">
      <c r="A2594" s="128" t="s">
        <v>5637</v>
      </c>
      <c r="B2594" s="129" t="s">
        <v>5638</v>
      </c>
    </row>
    <row r="2595" spans="1:2">
      <c r="A2595" s="128" t="s">
        <v>5639</v>
      </c>
      <c r="B2595" s="129" t="s">
        <v>5640</v>
      </c>
    </row>
    <row r="2596" spans="1:2">
      <c r="A2596" s="128" t="s">
        <v>5641</v>
      </c>
      <c r="B2596" s="129" t="s">
        <v>5642</v>
      </c>
    </row>
    <row r="2597" spans="1:2">
      <c r="A2597" s="128" t="s">
        <v>5643</v>
      </c>
      <c r="B2597" s="129" t="s">
        <v>5644</v>
      </c>
    </row>
    <row r="2598" spans="1:2">
      <c r="A2598" s="128" t="s">
        <v>5645</v>
      </c>
      <c r="B2598" s="129" t="s">
        <v>5646</v>
      </c>
    </row>
    <row r="2599" spans="1:2">
      <c r="A2599" s="128" t="s">
        <v>5647</v>
      </c>
      <c r="B2599" s="129" t="s">
        <v>5648</v>
      </c>
    </row>
    <row r="2600" spans="1:2">
      <c r="A2600" s="128" t="s">
        <v>5649</v>
      </c>
      <c r="B2600" s="129" t="s">
        <v>5650</v>
      </c>
    </row>
    <row r="2601" spans="1:2">
      <c r="A2601" s="128" t="s">
        <v>5651</v>
      </c>
      <c r="B2601" s="129" t="s">
        <v>5652</v>
      </c>
    </row>
    <row r="2602" spans="1:2">
      <c r="A2602" s="128" t="s">
        <v>5653</v>
      </c>
      <c r="B2602" s="129" t="s">
        <v>5654</v>
      </c>
    </row>
    <row r="2603" spans="1:2">
      <c r="A2603" s="128" t="s">
        <v>5655</v>
      </c>
      <c r="B2603" s="129" t="s">
        <v>5656</v>
      </c>
    </row>
    <row r="2604" spans="1:2">
      <c r="A2604" s="128" t="s">
        <v>5657</v>
      </c>
      <c r="B2604" s="129" t="s">
        <v>5658</v>
      </c>
    </row>
    <row r="2605" spans="1:2">
      <c r="A2605" s="128" t="s">
        <v>5659</v>
      </c>
      <c r="B2605" s="129" t="s">
        <v>5660</v>
      </c>
    </row>
    <row r="2606" spans="1:2">
      <c r="A2606" s="128" t="s">
        <v>5661</v>
      </c>
      <c r="B2606" s="129" t="s">
        <v>5662</v>
      </c>
    </row>
    <row r="2607" spans="1:2">
      <c r="A2607" s="128" t="s">
        <v>5663</v>
      </c>
      <c r="B2607" s="129" t="s">
        <v>5664</v>
      </c>
    </row>
    <row r="2608" spans="1:2">
      <c r="A2608" s="128" t="s">
        <v>5665</v>
      </c>
      <c r="B2608" s="129" t="s">
        <v>5666</v>
      </c>
    </row>
    <row r="2609" spans="1:2">
      <c r="A2609" s="128" t="s">
        <v>5667</v>
      </c>
      <c r="B2609" s="129" t="s">
        <v>5668</v>
      </c>
    </row>
    <row r="2610" spans="1:2">
      <c r="A2610" s="128" t="s">
        <v>5669</v>
      </c>
      <c r="B2610" s="129" t="s">
        <v>5670</v>
      </c>
    </row>
    <row r="2611" spans="1:2">
      <c r="A2611" s="128" t="s">
        <v>5671</v>
      </c>
      <c r="B2611" s="129" t="s">
        <v>5672</v>
      </c>
    </row>
    <row r="2612" spans="1:2">
      <c r="A2612" s="128" t="s">
        <v>5673</v>
      </c>
      <c r="B2612" s="129" t="s">
        <v>5674</v>
      </c>
    </row>
    <row r="2613" spans="1:2">
      <c r="A2613" s="128" t="s">
        <v>5675</v>
      </c>
      <c r="B2613" s="129" t="s">
        <v>5676</v>
      </c>
    </row>
    <row r="2614" spans="1:2">
      <c r="A2614" s="128" t="s">
        <v>5677</v>
      </c>
      <c r="B2614" s="129" t="s">
        <v>5678</v>
      </c>
    </row>
    <row r="2615" spans="1:2">
      <c r="A2615" s="128" t="s">
        <v>5679</v>
      </c>
      <c r="B2615" s="129" t="s">
        <v>5680</v>
      </c>
    </row>
    <row r="2616" spans="1:2">
      <c r="A2616" s="128" t="s">
        <v>5681</v>
      </c>
      <c r="B2616" s="129" t="s">
        <v>5682</v>
      </c>
    </row>
    <row r="2617" spans="1:2">
      <c r="A2617" s="128" t="s">
        <v>5683</v>
      </c>
      <c r="B2617" s="129" t="s">
        <v>5684</v>
      </c>
    </row>
    <row r="2618" spans="1:2">
      <c r="A2618" s="128" t="s">
        <v>5685</v>
      </c>
      <c r="B2618" s="129" t="s">
        <v>5686</v>
      </c>
    </row>
    <row r="2619" spans="1:2">
      <c r="A2619" s="128" t="s">
        <v>5687</v>
      </c>
      <c r="B2619" s="129" t="s">
        <v>5688</v>
      </c>
    </row>
    <row r="2620" spans="1:2">
      <c r="A2620" s="128" t="s">
        <v>5689</v>
      </c>
      <c r="B2620" s="129" t="s">
        <v>5690</v>
      </c>
    </row>
    <row r="2621" spans="1:2">
      <c r="A2621" s="128" t="s">
        <v>5691</v>
      </c>
      <c r="B2621" s="129" t="s">
        <v>5692</v>
      </c>
    </row>
    <row r="2622" spans="1:2">
      <c r="A2622" s="128" t="s">
        <v>5693</v>
      </c>
      <c r="B2622" s="129" t="s">
        <v>5694</v>
      </c>
    </row>
    <row r="2623" spans="1:2">
      <c r="A2623" s="128" t="s">
        <v>5695</v>
      </c>
      <c r="B2623" s="129" t="s">
        <v>5696</v>
      </c>
    </row>
    <row r="2624" spans="1:2">
      <c r="A2624" s="128" t="s">
        <v>5697</v>
      </c>
      <c r="B2624" s="129" t="s">
        <v>5698</v>
      </c>
    </row>
    <row r="2625" spans="1:2">
      <c r="A2625" s="128" t="s">
        <v>5699</v>
      </c>
      <c r="B2625" s="129" t="s">
        <v>5700</v>
      </c>
    </row>
    <row r="2626" spans="1:2">
      <c r="A2626" s="128" t="s">
        <v>5701</v>
      </c>
      <c r="B2626" s="129" t="s">
        <v>5702</v>
      </c>
    </row>
    <row r="2627" spans="1:2">
      <c r="A2627" s="128" t="s">
        <v>5703</v>
      </c>
      <c r="B2627" s="129" t="s">
        <v>5704</v>
      </c>
    </row>
    <row r="2628" spans="1:2">
      <c r="A2628" s="128" t="s">
        <v>5705</v>
      </c>
      <c r="B2628" s="129" t="s">
        <v>5706</v>
      </c>
    </row>
    <row r="2629" spans="1:2">
      <c r="A2629" s="128" t="s">
        <v>5707</v>
      </c>
      <c r="B2629" s="129" t="s">
        <v>5708</v>
      </c>
    </row>
    <row r="2630" spans="1:2">
      <c r="A2630" s="128" t="s">
        <v>5709</v>
      </c>
      <c r="B2630" s="129" t="s">
        <v>5710</v>
      </c>
    </row>
    <row r="2631" spans="1:2">
      <c r="A2631" s="128" t="s">
        <v>5711</v>
      </c>
      <c r="B2631" s="129" t="s">
        <v>5712</v>
      </c>
    </row>
    <row r="2632" spans="1:2">
      <c r="A2632" s="128" t="s">
        <v>5713</v>
      </c>
      <c r="B2632" s="129" t="s">
        <v>5714</v>
      </c>
    </row>
    <row r="2633" spans="1:2">
      <c r="A2633" s="128" t="s">
        <v>5715</v>
      </c>
      <c r="B2633" s="129" t="s">
        <v>5716</v>
      </c>
    </row>
    <row r="2634" spans="1:2">
      <c r="A2634" s="128" t="s">
        <v>5717</v>
      </c>
      <c r="B2634" s="129" t="s">
        <v>5718</v>
      </c>
    </row>
    <row r="2635" spans="1:2">
      <c r="A2635" s="128" t="s">
        <v>5719</v>
      </c>
      <c r="B2635" s="129" t="s">
        <v>5720</v>
      </c>
    </row>
    <row r="2636" spans="1:2">
      <c r="A2636" s="128" t="s">
        <v>5721</v>
      </c>
      <c r="B2636" s="129" t="s">
        <v>5722</v>
      </c>
    </row>
    <row r="2637" spans="1:2">
      <c r="A2637" s="128" t="s">
        <v>5723</v>
      </c>
      <c r="B2637" s="129" t="s">
        <v>5724</v>
      </c>
    </row>
    <row r="2638" spans="1:2">
      <c r="A2638" s="128" t="s">
        <v>5725</v>
      </c>
      <c r="B2638" s="129" t="s">
        <v>5726</v>
      </c>
    </row>
    <row r="2639" spans="1:2">
      <c r="A2639" s="128" t="s">
        <v>5727</v>
      </c>
      <c r="B2639" s="129" t="s">
        <v>5728</v>
      </c>
    </row>
    <row r="2640" spans="1:2">
      <c r="A2640" s="128" t="s">
        <v>5729</v>
      </c>
      <c r="B2640" s="129" t="s">
        <v>5730</v>
      </c>
    </row>
    <row r="2641" spans="1:2">
      <c r="A2641" s="128" t="s">
        <v>5731</v>
      </c>
      <c r="B2641" s="129" t="s">
        <v>5720</v>
      </c>
    </row>
    <row r="2642" spans="1:2">
      <c r="A2642" s="128" t="s">
        <v>5732</v>
      </c>
      <c r="B2642" s="129" t="s">
        <v>5733</v>
      </c>
    </row>
    <row r="2643" spans="1:2">
      <c r="A2643" s="128" t="s">
        <v>5734</v>
      </c>
      <c r="B2643" s="129" t="s">
        <v>5735</v>
      </c>
    </row>
    <row r="2644" spans="1:2">
      <c r="A2644" s="128" t="s">
        <v>5736</v>
      </c>
      <c r="B2644" s="129" t="s">
        <v>5737</v>
      </c>
    </row>
    <row r="2645" spans="1:2">
      <c r="A2645" s="128" t="s">
        <v>5738</v>
      </c>
      <c r="B2645" s="129" t="s">
        <v>5739</v>
      </c>
    </row>
    <row r="2646" spans="1:2">
      <c r="A2646" s="128" t="s">
        <v>5740</v>
      </c>
      <c r="B2646" s="129" t="s">
        <v>5741</v>
      </c>
    </row>
    <row r="2647" spans="1:2">
      <c r="A2647" s="128" t="s">
        <v>5742</v>
      </c>
      <c r="B2647" s="129" t="s">
        <v>5743</v>
      </c>
    </row>
    <row r="2648" spans="1:2">
      <c r="A2648" s="128" t="s">
        <v>5744</v>
      </c>
      <c r="B2648" s="129" t="s">
        <v>5745</v>
      </c>
    </row>
    <row r="2649" spans="1:2">
      <c r="A2649" s="128" t="s">
        <v>5746</v>
      </c>
      <c r="B2649" s="129" t="s">
        <v>5747</v>
      </c>
    </row>
    <row r="2650" spans="1:2">
      <c r="A2650" s="128" t="s">
        <v>5748</v>
      </c>
      <c r="B2650" s="129" t="s">
        <v>5749</v>
      </c>
    </row>
    <row r="2651" spans="1:2">
      <c r="A2651" s="128" t="s">
        <v>5750</v>
      </c>
      <c r="B2651" s="129" t="s">
        <v>5751</v>
      </c>
    </row>
    <row r="2652" spans="1:2">
      <c r="A2652" s="128" t="s">
        <v>5752</v>
      </c>
      <c r="B2652" s="129" t="s">
        <v>5753</v>
      </c>
    </row>
    <row r="2653" spans="1:2">
      <c r="A2653" s="128" t="s">
        <v>5754</v>
      </c>
      <c r="B2653" s="129" t="s">
        <v>5755</v>
      </c>
    </row>
    <row r="2654" spans="1:2">
      <c r="A2654" s="128" t="s">
        <v>5756</v>
      </c>
      <c r="B2654" s="129" t="s">
        <v>5757</v>
      </c>
    </row>
    <row r="2655" spans="1:2">
      <c r="A2655" s="128" t="s">
        <v>5758</v>
      </c>
      <c r="B2655" s="129" t="s">
        <v>5759</v>
      </c>
    </row>
    <row r="2656" spans="1:2">
      <c r="A2656" s="128" t="s">
        <v>5760</v>
      </c>
      <c r="B2656" s="129" t="s">
        <v>5761</v>
      </c>
    </row>
    <row r="2657" spans="1:2">
      <c r="A2657" s="128" t="s">
        <v>5762</v>
      </c>
      <c r="B2657" s="129" t="s">
        <v>5763</v>
      </c>
    </row>
    <row r="2658" spans="1:2">
      <c r="A2658" s="128" t="s">
        <v>5764</v>
      </c>
      <c r="B2658" s="129" t="s">
        <v>5765</v>
      </c>
    </row>
    <row r="2659" spans="1:2">
      <c r="A2659" s="128" t="s">
        <v>5766</v>
      </c>
      <c r="B2659" s="129" t="s">
        <v>5767</v>
      </c>
    </row>
    <row r="2660" spans="1:2">
      <c r="A2660" s="128" t="s">
        <v>5768</v>
      </c>
      <c r="B2660" s="129" t="s">
        <v>5769</v>
      </c>
    </row>
    <row r="2661" spans="1:2">
      <c r="A2661" s="128" t="s">
        <v>5770</v>
      </c>
      <c r="B2661" s="129" t="s">
        <v>5771</v>
      </c>
    </row>
    <row r="2662" spans="1:2">
      <c r="A2662" s="128" t="s">
        <v>5772</v>
      </c>
      <c r="B2662" s="129" t="s">
        <v>5773</v>
      </c>
    </row>
    <row r="2663" spans="1:2">
      <c r="A2663" s="128" t="s">
        <v>5774</v>
      </c>
      <c r="B2663" s="129" t="s">
        <v>5775</v>
      </c>
    </row>
    <row r="2664" spans="1:2">
      <c r="A2664" s="128" t="s">
        <v>5776</v>
      </c>
      <c r="B2664" s="129" t="s">
        <v>5777</v>
      </c>
    </row>
    <row r="2665" spans="1:2">
      <c r="A2665" s="128" t="s">
        <v>5778</v>
      </c>
      <c r="B2665" s="129" t="s">
        <v>5777</v>
      </c>
    </row>
    <row r="2666" spans="1:2">
      <c r="A2666" s="128" t="s">
        <v>5779</v>
      </c>
      <c r="B2666" s="129" t="s">
        <v>5780</v>
      </c>
    </row>
    <row r="2667" spans="1:2">
      <c r="A2667" s="128" t="s">
        <v>5781</v>
      </c>
      <c r="B2667" s="129" t="s">
        <v>5782</v>
      </c>
    </row>
    <row r="2668" spans="1:2">
      <c r="A2668" s="128" t="s">
        <v>5783</v>
      </c>
      <c r="B2668" s="129" t="s">
        <v>5784</v>
      </c>
    </row>
    <row r="2669" spans="1:2">
      <c r="A2669" s="128" t="s">
        <v>5785</v>
      </c>
      <c r="B2669" s="129" t="s">
        <v>5786</v>
      </c>
    </row>
    <row r="2670" spans="1:2">
      <c r="A2670" s="128" t="s">
        <v>5787</v>
      </c>
      <c r="B2670" s="129" t="s">
        <v>5788</v>
      </c>
    </row>
    <row r="2671" spans="1:2">
      <c r="A2671" s="128" t="s">
        <v>5789</v>
      </c>
      <c r="B2671" s="129" t="s">
        <v>5790</v>
      </c>
    </row>
    <row r="2672" spans="1:2">
      <c r="A2672" s="128" t="s">
        <v>5791</v>
      </c>
      <c r="B2672" s="129" t="s">
        <v>5792</v>
      </c>
    </row>
    <row r="2673" spans="1:2">
      <c r="A2673" s="128" t="s">
        <v>5793</v>
      </c>
      <c r="B2673" s="129" t="s">
        <v>5794</v>
      </c>
    </row>
    <row r="2674" spans="1:2">
      <c r="A2674" s="128" t="s">
        <v>5795</v>
      </c>
      <c r="B2674" s="129" t="s">
        <v>5796</v>
      </c>
    </row>
    <row r="2675" spans="1:2">
      <c r="A2675" s="128" t="s">
        <v>5797</v>
      </c>
      <c r="B2675" s="129" t="s">
        <v>5798</v>
      </c>
    </row>
    <row r="2676" spans="1:2">
      <c r="A2676" s="128" t="s">
        <v>5799</v>
      </c>
      <c r="B2676" s="129" t="s">
        <v>5800</v>
      </c>
    </row>
    <row r="2677" spans="1:2">
      <c r="A2677" s="128" t="s">
        <v>5801</v>
      </c>
      <c r="B2677" s="129" t="s">
        <v>5802</v>
      </c>
    </row>
    <row r="2678" spans="1:2">
      <c r="A2678" s="128" t="s">
        <v>5803</v>
      </c>
      <c r="B2678" s="129" t="s">
        <v>5804</v>
      </c>
    </row>
    <row r="2679" spans="1:2">
      <c r="A2679" s="128" t="s">
        <v>5805</v>
      </c>
      <c r="B2679" s="129" t="s">
        <v>5806</v>
      </c>
    </row>
    <row r="2680" spans="1:2">
      <c r="A2680" s="128" t="s">
        <v>5807</v>
      </c>
      <c r="B2680" s="129" t="s">
        <v>5808</v>
      </c>
    </row>
    <row r="2681" spans="1:2">
      <c r="A2681" s="128" t="s">
        <v>5809</v>
      </c>
      <c r="B2681" s="129" t="s">
        <v>5810</v>
      </c>
    </row>
    <row r="2682" spans="1:2">
      <c r="A2682" s="128" t="s">
        <v>5811</v>
      </c>
      <c r="B2682" s="129" t="s">
        <v>5812</v>
      </c>
    </row>
    <row r="2683" spans="1:2">
      <c r="A2683" s="128" t="s">
        <v>5813</v>
      </c>
      <c r="B2683" s="129" t="s">
        <v>5812</v>
      </c>
    </row>
    <row r="2684" spans="1:2">
      <c r="A2684" s="128" t="s">
        <v>5814</v>
      </c>
      <c r="B2684" s="129" t="s">
        <v>5815</v>
      </c>
    </row>
    <row r="2685" spans="1:2">
      <c r="A2685" s="128" t="s">
        <v>5816</v>
      </c>
      <c r="B2685" s="129" t="s">
        <v>5817</v>
      </c>
    </row>
    <row r="2686" spans="1:2">
      <c r="A2686" s="128" t="s">
        <v>5818</v>
      </c>
      <c r="B2686" s="129" t="s">
        <v>5819</v>
      </c>
    </row>
    <row r="2687" spans="1:2">
      <c r="A2687" s="128" t="s">
        <v>5820</v>
      </c>
      <c r="B2687" s="129" t="s">
        <v>5821</v>
      </c>
    </row>
    <row r="2688" spans="1:2">
      <c r="A2688" s="128" t="s">
        <v>5822</v>
      </c>
      <c r="B2688" s="129" t="s">
        <v>5823</v>
      </c>
    </row>
    <row r="2689" spans="1:2">
      <c r="A2689" s="128" t="s">
        <v>5824</v>
      </c>
      <c r="B2689" s="129" t="s">
        <v>5825</v>
      </c>
    </row>
    <row r="2690" spans="1:2">
      <c r="A2690" s="128" t="s">
        <v>5826</v>
      </c>
      <c r="B2690" s="129" t="s">
        <v>5827</v>
      </c>
    </row>
    <row r="2691" spans="1:2">
      <c r="A2691" s="128" t="s">
        <v>5828</v>
      </c>
      <c r="B2691" s="129" t="s">
        <v>5829</v>
      </c>
    </row>
    <row r="2692" spans="1:2">
      <c r="A2692" s="128" t="s">
        <v>5830</v>
      </c>
      <c r="B2692" s="129" t="s">
        <v>5831</v>
      </c>
    </row>
    <row r="2693" spans="1:2">
      <c r="A2693" s="128" t="s">
        <v>5832</v>
      </c>
      <c r="B2693" s="129" t="s">
        <v>5833</v>
      </c>
    </row>
    <row r="2694" spans="1:2">
      <c r="A2694" s="128" t="s">
        <v>5834</v>
      </c>
      <c r="B2694" s="129" t="s">
        <v>5831</v>
      </c>
    </row>
    <row r="2695" spans="1:2">
      <c r="A2695" s="128" t="s">
        <v>5835</v>
      </c>
      <c r="B2695" s="129" t="s">
        <v>5836</v>
      </c>
    </row>
    <row r="2696" spans="1:2">
      <c r="A2696" s="128" t="s">
        <v>5837</v>
      </c>
      <c r="B2696" s="129" t="s">
        <v>5838</v>
      </c>
    </row>
    <row r="2697" spans="1:2">
      <c r="A2697" s="128" t="s">
        <v>5839</v>
      </c>
      <c r="B2697" s="129" t="s">
        <v>5840</v>
      </c>
    </row>
    <row r="2698" spans="1:2">
      <c r="A2698" s="128" t="s">
        <v>5841</v>
      </c>
      <c r="B2698" s="129" t="s">
        <v>5842</v>
      </c>
    </row>
    <row r="2699" spans="1:2">
      <c r="A2699" s="128" t="s">
        <v>5843</v>
      </c>
      <c r="B2699" s="129" t="s">
        <v>5844</v>
      </c>
    </row>
    <row r="2700" spans="1:2">
      <c r="A2700" s="128" t="s">
        <v>5845</v>
      </c>
      <c r="B2700" s="129" t="s">
        <v>5846</v>
      </c>
    </row>
    <row r="2701" spans="1:2">
      <c r="A2701" s="128" t="s">
        <v>5847</v>
      </c>
      <c r="B2701" s="129" t="s">
        <v>5848</v>
      </c>
    </row>
    <row r="2702" spans="1:2">
      <c r="A2702" s="128" t="s">
        <v>5849</v>
      </c>
      <c r="B2702" s="129" t="s">
        <v>5850</v>
      </c>
    </row>
    <row r="2703" spans="1:2">
      <c r="A2703" s="128" t="s">
        <v>5851</v>
      </c>
      <c r="B2703" s="129" t="s">
        <v>5852</v>
      </c>
    </row>
    <row r="2704" spans="1:2">
      <c r="A2704" s="128" t="s">
        <v>5853</v>
      </c>
      <c r="B2704" s="129" t="s">
        <v>5854</v>
      </c>
    </row>
    <row r="2705" spans="1:2">
      <c r="A2705" s="128" t="s">
        <v>5855</v>
      </c>
      <c r="B2705" s="129" t="s">
        <v>5856</v>
      </c>
    </row>
    <row r="2706" spans="1:2">
      <c r="A2706" s="128" t="s">
        <v>5857</v>
      </c>
      <c r="B2706" s="129" t="s">
        <v>5858</v>
      </c>
    </row>
    <row r="2707" spans="1:2">
      <c r="A2707" s="128" t="s">
        <v>5859</v>
      </c>
      <c r="B2707" s="129" t="s">
        <v>5860</v>
      </c>
    </row>
    <row r="2708" spans="1:2">
      <c r="A2708" s="128" t="s">
        <v>5861</v>
      </c>
      <c r="B2708" s="129" t="s">
        <v>5862</v>
      </c>
    </row>
    <row r="2709" spans="1:2">
      <c r="A2709" s="128" t="s">
        <v>5863</v>
      </c>
      <c r="B2709" s="129" t="s">
        <v>5864</v>
      </c>
    </row>
    <row r="2710" spans="1:2">
      <c r="A2710" s="128" t="s">
        <v>5865</v>
      </c>
      <c r="B2710" s="129" t="s">
        <v>5866</v>
      </c>
    </row>
    <row r="2711" spans="1:2">
      <c r="A2711" s="128" t="s">
        <v>5867</v>
      </c>
      <c r="B2711" s="129" t="s">
        <v>5868</v>
      </c>
    </row>
    <row r="2712" spans="1:2">
      <c r="A2712" s="128" t="s">
        <v>5869</v>
      </c>
      <c r="B2712" s="129" t="s">
        <v>5870</v>
      </c>
    </row>
    <row r="2713" spans="1:2">
      <c r="A2713" s="128" t="s">
        <v>5871</v>
      </c>
      <c r="B2713" s="129" t="s">
        <v>5872</v>
      </c>
    </row>
    <row r="2714" spans="1:2">
      <c r="A2714" s="128" t="s">
        <v>5873</v>
      </c>
      <c r="B2714" s="129" t="s">
        <v>5874</v>
      </c>
    </row>
    <row r="2715" spans="1:2">
      <c r="A2715" s="128" t="s">
        <v>5875</v>
      </c>
      <c r="B2715" s="129" t="s">
        <v>5876</v>
      </c>
    </row>
    <row r="2716" spans="1:2">
      <c r="A2716" s="128" t="s">
        <v>5877</v>
      </c>
      <c r="B2716" s="129" t="s">
        <v>5878</v>
      </c>
    </row>
    <row r="2717" spans="1:2">
      <c r="A2717" s="128" t="s">
        <v>5879</v>
      </c>
      <c r="B2717" s="129" t="s">
        <v>5880</v>
      </c>
    </row>
    <row r="2718" spans="1:2">
      <c r="A2718" s="128" t="s">
        <v>5881</v>
      </c>
      <c r="B2718" s="129" t="s">
        <v>5882</v>
      </c>
    </row>
    <row r="2719" spans="1:2">
      <c r="A2719" s="128" t="s">
        <v>5883</v>
      </c>
      <c r="B2719" s="129" t="s">
        <v>5884</v>
      </c>
    </row>
  </sheetData>
  <autoFilter ref="A2:B2" xr:uid="{0E89233E-680F-4409-95B4-44ECAF4BB0DA}"/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A3:B27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54296875" defaultRowHeight="15" customHeight="1"/>
  <cols>
    <col min="1" max="1" width="17.1796875" customWidth="1"/>
    <col min="2" max="2" width="36.26953125" customWidth="1"/>
    <col min="3" max="3" width="4.81640625" customWidth="1"/>
    <col min="4" max="4" width="14" customWidth="1"/>
    <col min="5" max="5" width="8.81640625" hidden="1" customWidth="1"/>
    <col min="6" max="6" width="13.1796875" customWidth="1"/>
    <col min="7" max="7" width="11.453125" customWidth="1"/>
    <col min="8" max="26" width="8.81640625" customWidth="1"/>
  </cols>
  <sheetData>
    <row r="1" spans="1:26" ht="12.75" customHeight="1">
      <c r="A1" s="29"/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2.75" customHeight="1">
      <c r="A2" s="29"/>
      <c r="B2" s="30"/>
      <c r="C2" s="31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2.75" customHeight="1">
      <c r="A3" s="29"/>
      <c r="B3" s="30"/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7.25" customHeight="1">
      <c r="A4" s="29"/>
      <c r="B4" s="30"/>
      <c r="C4" s="142"/>
      <c r="D4" s="143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5.25" customHeight="1">
      <c r="A5" s="144" t="s">
        <v>452</v>
      </c>
      <c r="B5" s="143"/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1.75" customHeight="1">
      <c r="A6" s="34" t="s">
        <v>395</v>
      </c>
      <c r="B6" s="35"/>
      <c r="C6" s="36"/>
      <c r="D6" s="36" t="s">
        <v>396</v>
      </c>
      <c r="E6" s="37">
        <v>41852</v>
      </c>
      <c r="F6" s="37">
        <v>42186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>
      <c r="A7" s="38" t="s">
        <v>453</v>
      </c>
      <c r="B7" s="39" t="s">
        <v>399</v>
      </c>
      <c r="C7" s="40" t="s">
        <v>398</v>
      </c>
      <c r="D7" s="40" t="s">
        <v>454</v>
      </c>
      <c r="E7" s="41">
        <v>840</v>
      </c>
      <c r="F7" s="39">
        <f t="shared" ref="F7:F29" si="0">E7*1.06</f>
        <v>890.40000000000009</v>
      </c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>
      <c r="A8" s="38" t="s">
        <v>455</v>
      </c>
      <c r="B8" s="39" t="s">
        <v>401</v>
      </c>
      <c r="C8" s="40" t="s">
        <v>400</v>
      </c>
      <c r="D8" s="40" t="s">
        <v>456</v>
      </c>
      <c r="E8" s="41">
        <v>928</v>
      </c>
      <c r="F8" s="39">
        <f t="shared" si="0"/>
        <v>983.68000000000006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>
      <c r="A9" s="44" t="s">
        <v>457</v>
      </c>
      <c r="B9" s="39" t="s">
        <v>458</v>
      </c>
      <c r="C9" s="40" t="s">
        <v>402</v>
      </c>
      <c r="D9" s="40" t="s">
        <v>459</v>
      </c>
      <c r="E9" s="41">
        <v>1095</v>
      </c>
      <c r="F9" s="39">
        <f t="shared" si="0"/>
        <v>1160.7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>
      <c r="A10" s="38" t="s">
        <v>460</v>
      </c>
      <c r="B10" s="39" t="s">
        <v>405</v>
      </c>
      <c r="C10" s="40" t="s">
        <v>404</v>
      </c>
      <c r="D10" s="40" t="s">
        <v>461</v>
      </c>
      <c r="E10" s="41">
        <v>1250</v>
      </c>
      <c r="F10" s="39">
        <f t="shared" si="0"/>
        <v>1325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>
      <c r="A11" s="38" t="s">
        <v>462</v>
      </c>
      <c r="B11" s="39" t="s">
        <v>407</v>
      </c>
      <c r="C11" s="40" t="s">
        <v>406</v>
      </c>
      <c r="D11" s="40" t="s">
        <v>463</v>
      </c>
      <c r="E11" s="41">
        <v>1430</v>
      </c>
      <c r="F11" s="39">
        <f t="shared" si="0"/>
        <v>1515.8000000000002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>
      <c r="A12" s="38" t="s">
        <v>464</v>
      </c>
      <c r="B12" s="39" t="s">
        <v>409</v>
      </c>
      <c r="C12" s="40" t="s">
        <v>408</v>
      </c>
      <c r="D12" s="40" t="s">
        <v>465</v>
      </c>
      <c r="E12" s="41">
        <v>1630</v>
      </c>
      <c r="F12" s="39">
        <f t="shared" si="0"/>
        <v>1727.8000000000002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>
      <c r="A13" s="38" t="s">
        <v>466</v>
      </c>
      <c r="B13" s="39" t="s">
        <v>411</v>
      </c>
      <c r="C13" s="40" t="s">
        <v>410</v>
      </c>
      <c r="D13" s="40" t="s">
        <v>467</v>
      </c>
      <c r="E13" s="41">
        <v>1850</v>
      </c>
      <c r="F13" s="39">
        <f t="shared" si="0"/>
        <v>1961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>
      <c r="A14" s="38" t="s">
        <v>468</v>
      </c>
      <c r="B14" s="39" t="s">
        <v>413</v>
      </c>
      <c r="C14" s="40" t="s">
        <v>412</v>
      </c>
      <c r="D14" s="40" t="s">
        <v>469</v>
      </c>
      <c r="E14" s="41">
        <v>2100</v>
      </c>
      <c r="F14" s="39">
        <f t="shared" si="0"/>
        <v>2226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>
      <c r="A15" s="38" t="s">
        <v>470</v>
      </c>
      <c r="B15" s="39" t="s">
        <v>415</v>
      </c>
      <c r="C15" s="40" t="s">
        <v>414</v>
      </c>
      <c r="D15" s="40" t="s">
        <v>471</v>
      </c>
      <c r="E15" s="41">
        <v>2450</v>
      </c>
      <c r="F15" s="39">
        <f t="shared" si="0"/>
        <v>2597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>
      <c r="A16" s="38" t="s">
        <v>472</v>
      </c>
      <c r="B16" s="39" t="s">
        <v>417</v>
      </c>
      <c r="C16" s="40" t="s">
        <v>416</v>
      </c>
      <c r="D16" s="40" t="s">
        <v>473</v>
      </c>
      <c r="E16" s="41">
        <v>2800</v>
      </c>
      <c r="F16" s="39">
        <f t="shared" si="0"/>
        <v>2968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>
      <c r="A17" s="38" t="s">
        <v>474</v>
      </c>
      <c r="B17" s="39" t="s">
        <v>419</v>
      </c>
      <c r="C17" s="40" t="s">
        <v>418</v>
      </c>
      <c r="D17" s="40" t="s">
        <v>475</v>
      </c>
      <c r="E17" s="41">
        <v>3200</v>
      </c>
      <c r="F17" s="39">
        <f t="shared" si="0"/>
        <v>3392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>
      <c r="A18" s="38" t="s">
        <v>476</v>
      </c>
      <c r="B18" s="39" t="s">
        <v>421</v>
      </c>
      <c r="C18" s="40" t="s">
        <v>420</v>
      </c>
      <c r="D18" s="40" t="s">
        <v>477</v>
      </c>
      <c r="E18" s="41">
        <v>3700</v>
      </c>
      <c r="F18" s="39">
        <f t="shared" si="0"/>
        <v>3922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>
      <c r="A19" s="38" t="s">
        <v>478</v>
      </c>
      <c r="B19" s="39" t="s">
        <v>423</v>
      </c>
      <c r="C19" s="40" t="s">
        <v>422</v>
      </c>
      <c r="D19" s="40" t="s">
        <v>479</v>
      </c>
      <c r="E19" s="41">
        <v>4300</v>
      </c>
      <c r="F19" s="39">
        <f t="shared" si="0"/>
        <v>4558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>
      <c r="A20" s="38" t="s">
        <v>480</v>
      </c>
      <c r="B20" s="39" t="s">
        <v>425</v>
      </c>
      <c r="C20" s="40" t="s">
        <v>424</v>
      </c>
      <c r="D20" s="40" t="s">
        <v>481</v>
      </c>
      <c r="E20" s="41">
        <v>4800</v>
      </c>
      <c r="F20" s="39">
        <f t="shared" si="0"/>
        <v>5088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>
      <c r="A21" s="38" t="s">
        <v>482</v>
      </c>
      <c r="B21" s="39" t="s">
        <v>427</v>
      </c>
      <c r="C21" s="40" t="s">
        <v>426</v>
      </c>
      <c r="D21" s="40" t="s">
        <v>483</v>
      </c>
      <c r="E21" s="41">
        <v>5800</v>
      </c>
      <c r="F21" s="39">
        <f t="shared" si="0"/>
        <v>6148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>
      <c r="A22" s="38" t="s">
        <v>484</v>
      </c>
      <c r="B22" s="39" t="s">
        <v>429</v>
      </c>
      <c r="C22" s="40" t="s">
        <v>428</v>
      </c>
      <c r="D22" s="40" t="s">
        <v>485</v>
      </c>
      <c r="E22" s="41">
        <v>6500</v>
      </c>
      <c r="F22" s="39">
        <f t="shared" si="0"/>
        <v>6890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>
      <c r="A23" s="38" t="s">
        <v>486</v>
      </c>
      <c r="B23" s="39" t="s">
        <v>431</v>
      </c>
      <c r="C23" s="40" t="s">
        <v>430</v>
      </c>
      <c r="D23" s="40" t="s">
        <v>487</v>
      </c>
      <c r="E23" s="41">
        <v>7500</v>
      </c>
      <c r="F23" s="39">
        <f t="shared" si="0"/>
        <v>7950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>
      <c r="A24" s="38" t="s">
        <v>488</v>
      </c>
      <c r="B24" s="39" t="s">
        <v>433</v>
      </c>
      <c r="C24" s="40" t="s">
        <v>432</v>
      </c>
      <c r="D24" s="40" t="s">
        <v>489</v>
      </c>
      <c r="E24" s="41">
        <v>8500</v>
      </c>
      <c r="F24" s="39">
        <f t="shared" si="0"/>
        <v>9010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>
      <c r="A25" s="38" t="s">
        <v>490</v>
      </c>
      <c r="B25" s="39" t="s">
        <v>435</v>
      </c>
      <c r="C25" s="40" t="s">
        <v>434</v>
      </c>
      <c r="D25" s="40" t="s">
        <v>491</v>
      </c>
      <c r="E25" s="41">
        <v>9800</v>
      </c>
      <c r="F25" s="39">
        <f t="shared" si="0"/>
        <v>10388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>
      <c r="A26" s="38" t="s">
        <v>492</v>
      </c>
      <c r="B26" s="39" t="s">
        <v>443</v>
      </c>
      <c r="C26" s="40" t="s">
        <v>442</v>
      </c>
      <c r="D26" s="40" t="s">
        <v>493</v>
      </c>
      <c r="E26" s="41">
        <v>240</v>
      </c>
      <c r="F26" s="39">
        <f t="shared" si="0"/>
        <v>254.4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>
      <c r="A27" s="38" t="s">
        <v>494</v>
      </c>
      <c r="B27" s="39" t="s">
        <v>445</v>
      </c>
      <c r="C27" s="40" t="s">
        <v>444</v>
      </c>
      <c r="D27" s="40" t="s">
        <v>495</v>
      </c>
      <c r="E27" s="41">
        <v>380</v>
      </c>
      <c r="F27" s="39">
        <f t="shared" si="0"/>
        <v>402.8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>
      <c r="A28" s="38" t="s">
        <v>496</v>
      </c>
      <c r="B28" s="39" t="s">
        <v>447</v>
      </c>
      <c r="C28" s="40" t="s">
        <v>446</v>
      </c>
      <c r="D28" s="40" t="s">
        <v>497</v>
      </c>
      <c r="E28" s="41">
        <v>750</v>
      </c>
      <c r="F28" s="39">
        <f t="shared" si="0"/>
        <v>795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>
      <c r="A29" s="45" t="s">
        <v>498</v>
      </c>
      <c r="B29" s="46" t="s">
        <v>449</v>
      </c>
      <c r="C29" s="47" t="s">
        <v>448</v>
      </c>
      <c r="D29" s="47" t="s">
        <v>499</v>
      </c>
      <c r="E29" s="48">
        <v>980</v>
      </c>
      <c r="F29" s="46">
        <f t="shared" si="0"/>
        <v>1038.8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>
      <c r="A30" s="49"/>
      <c r="B30" s="32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2.75" customHeight="1">
      <c r="A31" s="49"/>
      <c r="B31" s="50" t="s">
        <v>500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75" customHeight="1">
      <c r="A32" s="49"/>
      <c r="B32" s="51" t="s">
        <v>450</v>
      </c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2.75" customHeight="1">
      <c r="A33" s="49"/>
      <c r="B33" s="51" t="s">
        <v>451</v>
      </c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2.75" customHeight="1">
      <c r="A34" s="49"/>
      <c r="B34" s="32"/>
      <c r="C34" s="31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2.75" customHeight="1">
      <c r="A35" s="49"/>
      <c r="B35" s="32"/>
      <c r="C35" s="31"/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2.75" customHeight="1">
      <c r="A36" s="49"/>
      <c r="B36" s="32"/>
      <c r="C36" s="31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2.75" customHeight="1">
      <c r="A37" s="49"/>
      <c r="B37" s="32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2.75" customHeight="1">
      <c r="A38" s="49"/>
      <c r="B38" s="32"/>
      <c r="C38" s="31"/>
      <c r="D38" s="31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2.75" customHeight="1">
      <c r="A39" s="49"/>
      <c r="B39" s="32"/>
      <c r="C39" s="31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2.75" customHeight="1">
      <c r="A40" s="49"/>
      <c r="B40" s="32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2.75" customHeight="1">
      <c r="A41" s="49"/>
      <c r="B41" s="32"/>
      <c r="C41" s="31"/>
      <c r="D41" s="31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2.75" customHeight="1">
      <c r="A42" s="49"/>
      <c r="B42" s="32"/>
      <c r="C42" s="31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2.75" customHeight="1">
      <c r="A43" s="49"/>
      <c r="B43" s="32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>
      <c r="A44" s="49"/>
      <c r="B44" s="32"/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2.75" customHeight="1">
      <c r="A45" s="49"/>
      <c r="B45" s="32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75" customHeight="1">
      <c r="A46" s="49"/>
      <c r="B46" s="32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75" customHeight="1">
      <c r="A47" s="49"/>
      <c r="B47" s="32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75" customHeight="1">
      <c r="A48" s="49"/>
      <c r="B48" s="32"/>
      <c r="C48" s="31"/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75" customHeight="1">
      <c r="A49" s="49"/>
      <c r="B49" s="32"/>
      <c r="C49" s="31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75" customHeight="1">
      <c r="A50" s="49"/>
      <c r="B50" s="32"/>
      <c r="C50" s="31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>
      <c r="A51" s="49"/>
      <c r="B51" s="32"/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>
      <c r="A52" s="49"/>
      <c r="B52" s="32"/>
      <c r="C52" s="31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75" customHeight="1">
      <c r="A53" s="49"/>
      <c r="B53" s="32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>
      <c r="A54" s="49"/>
      <c r="B54" s="3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>
      <c r="A55" s="49"/>
      <c r="B55" s="32"/>
      <c r="C55" s="31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>
      <c r="A56" s="49"/>
      <c r="B56" s="32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>
      <c r="A57" s="49"/>
      <c r="B57" s="32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75" customHeight="1">
      <c r="A58" s="49"/>
      <c r="B58" s="32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75" customHeight="1">
      <c r="A59" s="49"/>
      <c r="B59" s="32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75" customHeight="1">
      <c r="A60" s="49"/>
      <c r="B60" s="32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2.75" customHeight="1">
      <c r="A61" s="49"/>
      <c r="B61" s="32"/>
      <c r="C61" s="31"/>
      <c r="D61" s="31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75" customHeight="1">
      <c r="A62" s="49"/>
      <c r="B62" s="32"/>
      <c r="C62" s="31"/>
      <c r="D62" s="31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75" customHeight="1">
      <c r="A63" s="49"/>
      <c r="B63" s="32"/>
      <c r="C63" s="31"/>
      <c r="D63" s="31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2.75" customHeight="1">
      <c r="A64" s="49"/>
      <c r="B64" s="32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75" customHeight="1">
      <c r="A65" s="49"/>
      <c r="B65" s="32"/>
      <c r="C65" s="31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75" customHeight="1">
      <c r="A66" s="49"/>
      <c r="B66" s="32"/>
      <c r="C66" s="31"/>
      <c r="D66" s="3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2.75" customHeight="1">
      <c r="A67" s="49"/>
      <c r="B67" s="32"/>
      <c r="C67" s="31"/>
      <c r="D67" s="31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2.75" customHeight="1">
      <c r="A68" s="49"/>
      <c r="B68" s="32"/>
      <c r="C68" s="31"/>
      <c r="D68" s="31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2.75" customHeight="1">
      <c r="A69" s="49"/>
      <c r="B69" s="32"/>
      <c r="C69" s="31"/>
      <c r="D69" s="31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75" customHeight="1">
      <c r="A70" s="49"/>
      <c r="B70" s="32"/>
      <c r="C70" s="31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75" customHeight="1">
      <c r="A71" s="49"/>
      <c r="B71" s="32"/>
      <c r="C71" s="31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75" customHeight="1">
      <c r="A72" s="49"/>
      <c r="B72" s="32"/>
      <c r="C72" s="31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75" customHeight="1">
      <c r="A73" s="49"/>
      <c r="B73" s="32"/>
      <c r="C73" s="31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75" customHeight="1">
      <c r="A74" s="49"/>
      <c r="B74" s="32"/>
      <c r="C74" s="31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75" customHeight="1">
      <c r="A75" s="49"/>
      <c r="B75" s="32"/>
      <c r="C75" s="31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75" customHeight="1">
      <c r="A76" s="49"/>
      <c r="B76" s="32"/>
      <c r="C76" s="31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75" customHeight="1">
      <c r="A77" s="49"/>
      <c r="B77" s="32"/>
      <c r="C77" s="31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75" customHeight="1">
      <c r="A78" s="49"/>
      <c r="B78" s="32"/>
      <c r="C78" s="31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75" customHeight="1">
      <c r="A79" s="49"/>
      <c r="B79" s="32"/>
      <c r="C79" s="31"/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75" customHeight="1">
      <c r="A80" s="49"/>
      <c r="B80" s="32"/>
      <c r="C80" s="31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75" customHeight="1">
      <c r="A81" s="49"/>
      <c r="B81" s="32"/>
      <c r="C81" s="31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>
      <c r="A82" s="49"/>
      <c r="B82" s="32"/>
      <c r="C82" s="31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75" customHeight="1">
      <c r="A83" s="49"/>
      <c r="B83" s="32"/>
      <c r="C83" s="31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75" customHeight="1">
      <c r="A84" s="49"/>
      <c r="B84" s="32"/>
      <c r="C84" s="31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75" customHeight="1">
      <c r="A85" s="49"/>
      <c r="B85" s="32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2.75" customHeight="1">
      <c r="A86" s="49"/>
      <c r="B86" s="32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2.75" customHeight="1">
      <c r="A87" s="49"/>
      <c r="B87" s="32"/>
      <c r="C87" s="31"/>
      <c r="D87" s="31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2.75" customHeight="1">
      <c r="A88" s="49"/>
      <c r="B88" s="32"/>
      <c r="C88" s="31"/>
      <c r="D88" s="31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2.75" customHeight="1">
      <c r="A89" s="49"/>
      <c r="B89" s="32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75" customHeight="1">
      <c r="A90" s="49"/>
      <c r="B90" s="32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2.75" customHeight="1">
      <c r="A91" s="49"/>
      <c r="B91" s="32"/>
      <c r="C91" s="31"/>
      <c r="D91" s="31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2.75" customHeight="1">
      <c r="A92" s="49"/>
      <c r="B92" s="32"/>
      <c r="C92" s="31"/>
      <c r="D92" s="31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2.75" customHeight="1">
      <c r="A93" s="49"/>
      <c r="B93" s="32"/>
      <c r="C93" s="31"/>
      <c r="D93" s="31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2.75" customHeight="1">
      <c r="A94" s="49"/>
      <c r="B94" s="32"/>
      <c r="C94" s="31"/>
      <c r="D94" s="31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2.75" customHeight="1">
      <c r="A95" s="49"/>
      <c r="B95" s="32"/>
      <c r="C95" s="31"/>
      <c r="D95" s="31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2.75" customHeight="1">
      <c r="A96" s="49"/>
      <c r="B96" s="32"/>
      <c r="C96" s="31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2.75" customHeight="1">
      <c r="A97" s="49"/>
      <c r="B97" s="32"/>
      <c r="C97" s="31"/>
      <c r="D97" s="31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2.75" customHeight="1">
      <c r="A98" s="49"/>
      <c r="B98" s="32"/>
      <c r="C98" s="31"/>
      <c r="D98" s="31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2.75" customHeight="1">
      <c r="A99" s="49"/>
      <c r="B99" s="32"/>
      <c r="C99" s="31"/>
      <c r="D99" s="31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2.75" customHeight="1">
      <c r="A100" s="49"/>
      <c r="B100" s="32"/>
      <c r="C100" s="31"/>
      <c r="D100" s="31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2.75" customHeight="1">
      <c r="A101" s="49"/>
      <c r="B101" s="32"/>
      <c r="C101" s="31"/>
      <c r="D101" s="31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2.75" customHeight="1">
      <c r="A102" s="49"/>
      <c r="B102" s="32"/>
      <c r="C102" s="31"/>
      <c r="D102" s="31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75" customHeight="1">
      <c r="A103" s="49"/>
      <c r="B103" s="32"/>
      <c r="C103" s="31"/>
      <c r="D103" s="31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75" customHeight="1">
      <c r="A104" s="49"/>
      <c r="B104" s="32"/>
      <c r="C104" s="31"/>
      <c r="D104" s="31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75" customHeight="1">
      <c r="A105" s="49"/>
      <c r="B105" s="32"/>
      <c r="C105" s="31"/>
      <c r="D105" s="31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75" customHeight="1">
      <c r="A106" s="49"/>
      <c r="B106" s="32"/>
      <c r="C106" s="31"/>
      <c r="D106" s="31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75" customHeight="1">
      <c r="A107" s="49"/>
      <c r="B107" s="32"/>
      <c r="C107" s="31"/>
      <c r="D107" s="31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75" customHeight="1">
      <c r="A108" s="49"/>
      <c r="B108" s="32"/>
      <c r="C108" s="31"/>
      <c r="D108" s="31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75" customHeight="1">
      <c r="A109" s="49"/>
      <c r="B109" s="32"/>
      <c r="C109" s="31"/>
      <c r="D109" s="31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75" customHeight="1">
      <c r="A110" s="49"/>
      <c r="B110" s="32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75" customHeight="1">
      <c r="A111" s="49"/>
      <c r="B111" s="32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75" customHeight="1">
      <c r="A112" s="49"/>
      <c r="B112" s="32"/>
      <c r="C112" s="31"/>
      <c r="D112" s="31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75" customHeight="1">
      <c r="A113" s="49"/>
      <c r="B113" s="32"/>
      <c r="C113" s="31"/>
      <c r="D113" s="31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75" customHeight="1">
      <c r="A114" s="49"/>
      <c r="B114" s="32"/>
      <c r="C114" s="31"/>
      <c r="D114" s="31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75" customHeight="1">
      <c r="A115" s="49"/>
      <c r="B115" s="32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75" customHeight="1">
      <c r="A116" s="49"/>
      <c r="B116" s="32"/>
      <c r="C116" s="31"/>
      <c r="D116" s="31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75" customHeight="1">
      <c r="A117" s="49"/>
      <c r="B117" s="32"/>
      <c r="C117" s="31"/>
      <c r="D117" s="31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75" customHeight="1">
      <c r="A118" s="49"/>
      <c r="B118" s="32"/>
      <c r="C118" s="31"/>
      <c r="D118" s="31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75" customHeight="1">
      <c r="A119" s="49"/>
      <c r="B119" s="32"/>
      <c r="C119" s="31"/>
      <c r="D119" s="31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75" customHeight="1">
      <c r="A120" s="49"/>
      <c r="B120" s="32"/>
      <c r="C120" s="31"/>
      <c r="D120" s="31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75" customHeight="1">
      <c r="A121" s="49"/>
      <c r="B121" s="32"/>
      <c r="C121" s="31"/>
      <c r="D121" s="31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75" customHeight="1">
      <c r="A122" s="49"/>
      <c r="B122" s="32"/>
      <c r="C122" s="31"/>
      <c r="D122" s="31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75" customHeight="1">
      <c r="A123" s="49"/>
      <c r="B123" s="32"/>
      <c r="C123" s="31"/>
      <c r="D123" s="31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75" customHeight="1">
      <c r="A124" s="49"/>
      <c r="B124" s="32"/>
      <c r="C124" s="31"/>
      <c r="D124" s="31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75" customHeight="1">
      <c r="A125" s="49"/>
      <c r="B125" s="32"/>
      <c r="C125" s="31"/>
      <c r="D125" s="31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75" customHeight="1">
      <c r="A126" s="49"/>
      <c r="B126" s="32"/>
      <c r="C126" s="31"/>
      <c r="D126" s="31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75" customHeight="1">
      <c r="A127" s="49"/>
      <c r="B127" s="32"/>
      <c r="C127" s="31"/>
      <c r="D127" s="31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75" customHeight="1">
      <c r="A128" s="49"/>
      <c r="B128" s="32"/>
      <c r="C128" s="31"/>
      <c r="D128" s="31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2.75" customHeight="1">
      <c r="A129" s="49"/>
      <c r="B129" s="32"/>
      <c r="C129" s="31"/>
      <c r="D129" s="31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2.75" customHeight="1">
      <c r="A130" s="49"/>
      <c r="B130" s="32"/>
      <c r="C130" s="31"/>
      <c r="D130" s="31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2.75" customHeight="1">
      <c r="A131" s="49"/>
      <c r="B131" s="32"/>
      <c r="C131" s="31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2.75" customHeight="1">
      <c r="A132" s="49"/>
      <c r="B132" s="32"/>
      <c r="C132" s="31"/>
      <c r="D132" s="31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2.75" customHeight="1">
      <c r="A133" s="49"/>
      <c r="B133" s="32"/>
      <c r="C133" s="31"/>
      <c r="D133" s="31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2.75" customHeight="1">
      <c r="A134" s="49"/>
      <c r="B134" s="32"/>
      <c r="C134" s="31"/>
      <c r="D134" s="31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2.75" customHeight="1">
      <c r="A135" s="49"/>
      <c r="B135" s="32"/>
      <c r="C135" s="31"/>
      <c r="D135" s="31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2.75" customHeight="1">
      <c r="A136" s="49"/>
      <c r="B136" s="32"/>
      <c r="C136" s="31"/>
      <c r="D136" s="31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2.75" customHeight="1">
      <c r="A137" s="49"/>
      <c r="B137" s="32"/>
      <c r="C137" s="31"/>
      <c r="D137" s="31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2.75" customHeight="1">
      <c r="A138" s="49"/>
      <c r="B138" s="32"/>
      <c r="C138" s="31"/>
      <c r="D138" s="31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2.75" customHeight="1">
      <c r="A139" s="49"/>
      <c r="B139" s="32"/>
      <c r="C139" s="31"/>
      <c r="D139" s="31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2.75" customHeight="1">
      <c r="A140" s="49"/>
      <c r="B140" s="32"/>
      <c r="C140" s="31"/>
      <c r="D140" s="31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2.75" customHeight="1">
      <c r="A141" s="49"/>
      <c r="B141" s="32"/>
      <c r="C141" s="31"/>
      <c r="D141" s="31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2.75" customHeight="1">
      <c r="A142" s="49"/>
      <c r="B142" s="32"/>
      <c r="C142" s="31"/>
      <c r="D142" s="31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2.75" customHeight="1">
      <c r="A143" s="49"/>
      <c r="B143" s="32"/>
      <c r="C143" s="31"/>
      <c r="D143" s="31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2.75" customHeight="1">
      <c r="A144" s="49"/>
      <c r="B144" s="32"/>
      <c r="C144" s="31"/>
      <c r="D144" s="31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2.75" customHeight="1">
      <c r="A145" s="49"/>
      <c r="B145" s="32"/>
      <c r="C145" s="31"/>
      <c r="D145" s="31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2.75" customHeight="1">
      <c r="A146" s="49"/>
      <c r="B146" s="32"/>
      <c r="C146" s="31"/>
      <c r="D146" s="3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2.75" customHeight="1">
      <c r="A147" s="49"/>
      <c r="B147" s="32"/>
      <c r="C147" s="31"/>
      <c r="D147" s="31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2.75" customHeight="1">
      <c r="A148" s="49"/>
      <c r="B148" s="32"/>
      <c r="C148" s="31"/>
      <c r="D148" s="31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2.75" customHeight="1">
      <c r="A149" s="49"/>
      <c r="B149" s="32"/>
      <c r="C149" s="31"/>
      <c r="D149" s="31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2.75" customHeight="1">
      <c r="A150" s="49"/>
      <c r="B150" s="32"/>
      <c r="C150" s="31"/>
      <c r="D150" s="31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2.75" customHeight="1">
      <c r="A151" s="49"/>
      <c r="B151" s="32"/>
      <c r="C151" s="31"/>
      <c r="D151" s="31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2.75" customHeight="1">
      <c r="A152" s="49"/>
      <c r="B152" s="32"/>
      <c r="C152" s="31"/>
      <c r="D152" s="31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2.75" customHeight="1">
      <c r="A153" s="49"/>
      <c r="B153" s="32"/>
      <c r="C153" s="31"/>
      <c r="D153" s="31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2.75" customHeight="1">
      <c r="A154" s="49"/>
      <c r="B154" s="32"/>
      <c r="C154" s="31"/>
      <c r="D154" s="31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2.75" customHeight="1">
      <c r="A155" s="49"/>
      <c r="B155" s="32"/>
      <c r="C155" s="31"/>
      <c r="D155" s="31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2.75" customHeight="1">
      <c r="A156" s="49"/>
      <c r="B156" s="32"/>
      <c r="C156" s="31"/>
      <c r="D156" s="31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2.75" customHeight="1">
      <c r="A157" s="49"/>
      <c r="B157" s="32"/>
      <c r="C157" s="31"/>
      <c r="D157" s="31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2.75" customHeight="1">
      <c r="A158" s="49"/>
      <c r="B158" s="32"/>
      <c r="C158" s="31"/>
      <c r="D158" s="3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2.75" customHeight="1">
      <c r="A159" s="49"/>
      <c r="B159" s="32"/>
      <c r="C159" s="31"/>
      <c r="D159" s="31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2.75" customHeight="1">
      <c r="A160" s="49"/>
      <c r="B160" s="32"/>
      <c r="C160" s="31"/>
      <c r="D160" s="31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2.75" customHeight="1">
      <c r="A161" s="49"/>
      <c r="B161" s="32"/>
      <c r="C161" s="31"/>
      <c r="D161" s="31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2.75" customHeight="1">
      <c r="A162" s="49"/>
      <c r="B162" s="32"/>
      <c r="C162" s="31"/>
      <c r="D162" s="31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2.75" customHeight="1">
      <c r="A163" s="49"/>
      <c r="B163" s="32"/>
      <c r="C163" s="31"/>
      <c r="D163" s="31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2.75" customHeight="1">
      <c r="A164" s="49"/>
      <c r="B164" s="32"/>
      <c r="C164" s="31"/>
      <c r="D164" s="31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75" customHeight="1">
      <c r="A165" s="49"/>
      <c r="B165" s="32"/>
      <c r="C165" s="31"/>
      <c r="D165" s="31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2.75" customHeight="1">
      <c r="A166" s="49"/>
      <c r="B166" s="32"/>
      <c r="C166" s="31"/>
      <c r="D166" s="31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2.75" customHeight="1">
      <c r="A167" s="49"/>
      <c r="B167" s="32"/>
      <c r="C167" s="31"/>
      <c r="D167" s="31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2.75" customHeight="1">
      <c r="A168" s="49"/>
      <c r="B168" s="32"/>
      <c r="C168" s="31"/>
      <c r="D168" s="31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2.75" customHeight="1">
      <c r="A169" s="49"/>
      <c r="B169" s="32"/>
      <c r="C169" s="31"/>
      <c r="D169" s="31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2.75" customHeight="1">
      <c r="A170" s="49"/>
      <c r="B170" s="32"/>
      <c r="C170" s="31"/>
      <c r="D170" s="31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2.75" customHeight="1">
      <c r="A171" s="49"/>
      <c r="B171" s="32"/>
      <c r="C171" s="31"/>
      <c r="D171" s="31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2.75" customHeight="1">
      <c r="A172" s="49"/>
      <c r="B172" s="32"/>
      <c r="C172" s="31"/>
      <c r="D172" s="31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75" customHeight="1">
      <c r="A173" s="49"/>
      <c r="B173" s="32"/>
      <c r="C173" s="31"/>
      <c r="D173" s="31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75" customHeight="1">
      <c r="A174" s="49"/>
      <c r="B174" s="32"/>
      <c r="C174" s="31"/>
      <c r="D174" s="31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75" customHeight="1">
      <c r="A175" s="49"/>
      <c r="B175" s="32"/>
      <c r="C175" s="31"/>
      <c r="D175" s="31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75" customHeight="1">
      <c r="A176" s="49"/>
      <c r="B176" s="32"/>
      <c r="C176" s="31"/>
      <c r="D176" s="31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75" customHeight="1">
      <c r="A177" s="49"/>
      <c r="B177" s="32"/>
      <c r="C177" s="31"/>
      <c r="D177" s="31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75" customHeight="1">
      <c r="A178" s="49"/>
      <c r="B178" s="32"/>
      <c r="C178" s="31"/>
      <c r="D178" s="31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75" customHeight="1">
      <c r="A179" s="49"/>
      <c r="B179" s="32"/>
      <c r="C179" s="31"/>
      <c r="D179" s="31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75" customHeight="1">
      <c r="A180" s="49"/>
      <c r="B180" s="32"/>
      <c r="C180" s="31"/>
      <c r="D180" s="31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75" customHeight="1">
      <c r="A181" s="49"/>
      <c r="B181" s="32"/>
      <c r="C181" s="31"/>
      <c r="D181" s="31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75" customHeight="1">
      <c r="A182" s="49"/>
      <c r="B182" s="32"/>
      <c r="C182" s="31"/>
      <c r="D182" s="31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75" customHeight="1">
      <c r="A183" s="49"/>
      <c r="B183" s="32"/>
      <c r="C183" s="31"/>
      <c r="D183" s="31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75" customHeight="1">
      <c r="A184" s="49"/>
      <c r="B184" s="32"/>
      <c r="C184" s="31"/>
      <c r="D184" s="31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75" customHeight="1">
      <c r="A185" s="49"/>
      <c r="B185" s="32"/>
      <c r="C185" s="31"/>
      <c r="D185" s="31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75" customHeight="1">
      <c r="A186" s="49"/>
      <c r="B186" s="32"/>
      <c r="C186" s="31"/>
      <c r="D186" s="31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75" customHeight="1">
      <c r="A187" s="49"/>
      <c r="B187" s="32"/>
      <c r="C187" s="31"/>
      <c r="D187" s="31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75" customHeight="1">
      <c r="A188" s="49"/>
      <c r="B188" s="32"/>
      <c r="C188" s="31"/>
      <c r="D188" s="31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75" customHeight="1">
      <c r="A189" s="49"/>
      <c r="B189" s="32"/>
      <c r="C189" s="31"/>
      <c r="D189" s="31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75" customHeight="1">
      <c r="A190" s="49"/>
      <c r="B190" s="32"/>
      <c r="C190" s="31"/>
      <c r="D190" s="31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75" customHeight="1">
      <c r="A191" s="49"/>
      <c r="B191" s="32"/>
      <c r="C191" s="31"/>
      <c r="D191" s="31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75" customHeight="1">
      <c r="A192" s="49"/>
      <c r="B192" s="32"/>
      <c r="C192" s="31"/>
      <c r="D192" s="31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75" customHeight="1">
      <c r="A193" s="49"/>
      <c r="B193" s="32"/>
      <c r="C193" s="31"/>
      <c r="D193" s="31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75" customHeight="1">
      <c r="A194" s="49"/>
      <c r="B194" s="32"/>
      <c r="C194" s="31"/>
      <c r="D194" s="31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75" customHeight="1">
      <c r="A195" s="49"/>
      <c r="B195" s="32"/>
      <c r="C195" s="31"/>
      <c r="D195" s="31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75" customHeight="1">
      <c r="A196" s="49"/>
      <c r="B196" s="32"/>
      <c r="C196" s="31"/>
      <c r="D196" s="31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75" customHeight="1">
      <c r="A197" s="49"/>
      <c r="B197" s="32"/>
      <c r="C197" s="31"/>
      <c r="D197" s="31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75" customHeight="1">
      <c r="A198" s="49"/>
      <c r="B198" s="32"/>
      <c r="C198" s="31"/>
      <c r="D198" s="31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75" customHeight="1">
      <c r="A199" s="49"/>
      <c r="B199" s="32"/>
      <c r="C199" s="31"/>
      <c r="D199" s="31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75" customHeight="1">
      <c r="A200" s="49"/>
      <c r="B200" s="32"/>
      <c r="C200" s="31"/>
      <c r="D200" s="31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75" customHeight="1">
      <c r="A201" s="49"/>
      <c r="B201" s="32"/>
      <c r="C201" s="31"/>
      <c r="D201" s="31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75" customHeight="1">
      <c r="A202" s="49"/>
      <c r="B202" s="32"/>
      <c r="C202" s="31"/>
      <c r="D202" s="31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75" customHeight="1">
      <c r="A203" s="49"/>
      <c r="B203" s="32"/>
      <c r="C203" s="31"/>
      <c r="D203" s="31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75" customHeight="1">
      <c r="A204" s="49"/>
      <c r="B204" s="32"/>
      <c r="C204" s="31"/>
      <c r="D204" s="31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75" customHeight="1">
      <c r="A205" s="49"/>
      <c r="B205" s="32"/>
      <c r="C205" s="31"/>
      <c r="D205" s="31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75" customHeight="1">
      <c r="A206" s="49"/>
      <c r="B206" s="32"/>
      <c r="C206" s="31"/>
      <c r="D206" s="31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75" customHeight="1">
      <c r="A207" s="49"/>
      <c r="B207" s="32"/>
      <c r="C207" s="31"/>
      <c r="D207" s="31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75" customHeight="1">
      <c r="A208" s="49"/>
      <c r="B208" s="32"/>
      <c r="C208" s="31"/>
      <c r="D208" s="31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75" customHeight="1">
      <c r="A209" s="49"/>
      <c r="B209" s="32"/>
      <c r="C209" s="31"/>
      <c r="D209" s="31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75" customHeight="1">
      <c r="A210" s="49"/>
      <c r="B210" s="32"/>
      <c r="C210" s="31"/>
      <c r="D210" s="31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75" customHeight="1">
      <c r="A211" s="49"/>
      <c r="B211" s="32"/>
      <c r="C211" s="31"/>
      <c r="D211" s="31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75" customHeight="1">
      <c r="A212" s="49"/>
      <c r="B212" s="32"/>
      <c r="C212" s="31"/>
      <c r="D212" s="31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75" customHeight="1">
      <c r="A213" s="49"/>
      <c r="B213" s="32"/>
      <c r="C213" s="31"/>
      <c r="D213" s="31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75" customHeight="1">
      <c r="A214" s="49"/>
      <c r="B214" s="32"/>
      <c r="C214" s="31"/>
      <c r="D214" s="31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75" customHeight="1">
      <c r="A215" s="49"/>
      <c r="B215" s="32"/>
      <c r="C215" s="31"/>
      <c r="D215" s="31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75" customHeight="1">
      <c r="A216" s="49"/>
      <c r="B216" s="32"/>
      <c r="C216" s="31"/>
      <c r="D216" s="31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75" customHeight="1">
      <c r="A217" s="49"/>
      <c r="B217" s="32"/>
      <c r="C217" s="31"/>
      <c r="D217" s="31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75" customHeight="1">
      <c r="A218" s="49"/>
      <c r="B218" s="32"/>
      <c r="C218" s="31"/>
      <c r="D218" s="31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75" customHeight="1">
      <c r="A219" s="49"/>
      <c r="B219" s="32"/>
      <c r="C219" s="31"/>
      <c r="D219" s="31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75" customHeight="1">
      <c r="A220" s="49"/>
      <c r="B220" s="32"/>
      <c r="C220" s="31"/>
      <c r="D220" s="31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75" customHeight="1">
      <c r="A221" s="49"/>
      <c r="B221" s="32"/>
      <c r="C221" s="31"/>
      <c r="D221" s="31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75" customHeight="1">
      <c r="A222" s="49"/>
      <c r="B222" s="32"/>
      <c r="C222" s="31"/>
      <c r="D222" s="31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75" customHeight="1">
      <c r="A223" s="49"/>
      <c r="B223" s="32"/>
      <c r="C223" s="31"/>
      <c r="D223" s="31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75" customHeight="1">
      <c r="A224" s="49"/>
      <c r="B224" s="32"/>
      <c r="C224" s="31"/>
      <c r="D224" s="31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75" customHeight="1">
      <c r="A225" s="49"/>
      <c r="B225" s="32"/>
      <c r="C225" s="31"/>
      <c r="D225" s="31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75" customHeight="1">
      <c r="A226" s="49"/>
      <c r="B226" s="32"/>
      <c r="C226" s="31"/>
      <c r="D226" s="31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75" customHeight="1">
      <c r="A227" s="49"/>
      <c r="B227" s="32"/>
      <c r="C227" s="31"/>
      <c r="D227" s="31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75" customHeight="1">
      <c r="A228" s="49"/>
      <c r="B228" s="32"/>
      <c r="C228" s="31"/>
      <c r="D228" s="31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75" customHeight="1">
      <c r="A229" s="49"/>
      <c r="B229" s="32"/>
      <c r="C229" s="31"/>
      <c r="D229" s="31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75" customHeight="1">
      <c r="A230" s="49"/>
      <c r="B230" s="32"/>
      <c r="C230" s="31"/>
      <c r="D230" s="31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75" customHeight="1">
      <c r="A231" s="49"/>
      <c r="B231" s="32"/>
      <c r="C231" s="31"/>
      <c r="D231" s="31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75" customHeight="1">
      <c r="A232" s="49"/>
      <c r="B232" s="32"/>
      <c r="C232" s="31"/>
      <c r="D232" s="31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75" customHeight="1">
      <c r="A233" s="49"/>
      <c r="B233" s="32"/>
      <c r="C233" s="31"/>
      <c r="D233" s="31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75" customHeight="1">
      <c r="A234" s="49"/>
      <c r="B234" s="32"/>
      <c r="C234" s="31"/>
      <c r="D234" s="31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75" customHeight="1">
      <c r="A235" s="49"/>
      <c r="B235" s="32"/>
      <c r="C235" s="31"/>
      <c r="D235" s="31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75" customHeight="1">
      <c r="A236" s="49"/>
      <c r="B236" s="32"/>
      <c r="C236" s="31"/>
      <c r="D236" s="31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75" customHeight="1">
      <c r="A237" s="49"/>
      <c r="B237" s="32"/>
      <c r="C237" s="31"/>
      <c r="D237" s="31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75" customHeight="1">
      <c r="A238" s="49"/>
      <c r="B238" s="32"/>
      <c r="C238" s="31"/>
      <c r="D238" s="31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75" customHeight="1">
      <c r="A239" s="49"/>
      <c r="B239" s="32"/>
      <c r="C239" s="31"/>
      <c r="D239" s="31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75" customHeight="1">
      <c r="A240" s="49"/>
      <c r="B240" s="32"/>
      <c r="C240" s="31"/>
      <c r="D240" s="31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75" customHeight="1">
      <c r="A241" s="49"/>
      <c r="B241" s="32"/>
      <c r="C241" s="31"/>
      <c r="D241" s="31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75" customHeight="1">
      <c r="A242" s="49"/>
      <c r="B242" s="32"/>
      <c r="C242" s="31"/>
      <c r="D242" s="31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75" customHeight="1">
      <c r="A243" s="49"/>
      <c r="B243" s="32"/>
      <c r="C243" s="31"/>
      <c r="D243" s="31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75" customHeight="1">
      <c r="A244" s="49"/>
      <c r="B244" s="32"/>
      <c r="C244" s="31"/>
      <c r="D244" s="31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75" customHeight="1">
      <c r="A245" s="49"/>
      <c r="B245" s="32"/>
      <c r="C245" s="31"/>
      <c r="D245" s="31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75" customHeight="1">
      <c r="A246" s="49"/>
      <c r="B246" s="32"/>
      <c r="C246" s="31"/>
      <c r="D246" s="31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75" customHeight="1">
      <c r="A247" s="49"/>
      <c r="B247" s="32"/>
      <c r="C247" s="31"/>
      <c r="D247" s="31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75" customHeight="1">
      <c r="A248" s="49"/>
      <c r="B248" s="32"/>
      <c r="C248" s="31"/>
      <c r="D248" s="31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75" customHeight="1">
      <c r="A249" s="49"/>
      <c r="B249" s="32"/>
      <c r="C249" s="31"/>
      <c r="D249" s="31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75" customHeight="1">
      <c r="A250" s="49"/>
      <c r="B250" s="32"/>
      <c r="C250" s="31"/>
      <c r="D250" s="31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75" customHeight="1">
      <c r="A251" s="49"/>
      <c r="B251" s="32"/>
      <c r="C251" s="31"/>
      <c r="D251" s="31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75" customHeight="1">
      <c r="A252" s="49"/>
      <c r="B252" s="32"/>
      <c r="C252" s="31"/>
      <c r="D252" s="31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75" customHeight="1">
      <c r="A253" s="49"/>
      <c r="B253" s="32"/>
      <c r="C253" s="31"/>
      <c r="D253" s="31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75" customHeight="1">
      <c r="A254" s="49"/>
      <c r="B254" s="32"/>
      <c r="C254" s="31"/>
      <c r="D254" s="31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75" customHeight="1">
      <c r="A255" s="49"/>
      <c r="B255" s="32"/>
      <c r="C255" s="31"/>
      <c r="D255" s="31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75" customHeight="1">
      <c r="A256" s="49"/>
      <c r="B256" s="32"/>
      <c r="C256" s="31"/>
      <c r="D256" s="31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75" customHeight="1">
      <c r="A257" s="49"/>
      <c r="B257" s="32"/>
      <c r="C257" s="31"/>
      <c r="D257" s="31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75" customHeight="1">
      <c r="A258" s="49"/>
      <c r="B258" s="32"/>
      <c r="C258" s="31"/>
      <c r="D258" s="31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75" customHeight="1">
      <c r="A259" s="49"/>
      <c r="B259" s="32"/>
      <c r="C259" s="31"/>
      <c r="D259" s="31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75" customHeight="1">
      <c r="A260" s="49"/>
      <c r="B260" s="32"/>
      <c r="C260" s="31"/>
      <c r="D260" s="31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75" customHeight="1">
      <c r="A261" s="49"/>
      <c r="B261" s="32"/>
      <c r="C261" s="31"/>
      <c r="D261" s="31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75" customHeight="1">
      <c r="A262" s="49"/>
      <c r="B262" s="32"/>
      <c r="C262" s="31"/>
      <c r="D262" s="31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75" customHeight="1">
      <c r="A263" s="49"/>
      <c r="B263" s="32"/>
      <c r="C263" s="31"/>
      <c r="D263" s="31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75" customHeight="1">
      <c r="A264" s="49"/>
      <c r="B264" s="32"/>
      <c r="C264" s="31"/>
      <c r="D264" s="31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75" customHeight="1">
      <c r="A265" s="49"/>
      <c r="B265" s="32"/>
      <c r="C265" s="31"/>
      <c r="D265" s="31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75" customHeight="1">
      <c r="A266" s="49"/>
      <c r="B266" s="32"/>
      <c r="C266" s="31"/>
      <c r="D266" s="31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75" customHeight="1">
      <c r="A267" s="49"/>
      <c r="B267" s="32"/>
      <c r="C267" s="31"/>
      <c r="D267" s="31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75" customHeight="1">
      <c r="A268" s="49"/>
      <c r="B268" s="32"/>
      <c r="C268" s="31"/>
      <c r="D268" s="31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75" customHeight="1">
      <c r="A269" s="49"/>
      <c r="B269" s="32"/>
      <c r="C269" s="31"/>
      <c r="D269" s="31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75" customHeight="1">
      <c r="A270" s="49"/>
      <c r="B270" s="32"/>
      <c r="C270" s="31"/>
      <c r="D270" s="31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75" customHeight="1">
      <c r="A271" s="49"/>
      <c r="B271" s="32"/>
      <c r="C271" s="31"/>
      <c r="D271" s="31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75" customHeight="1">
      <c r="A272" s="49"/>
      <c r="B272" s="32"/>
      <c r="C272" s="31"/>
      <c r="D272" s="31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75" customHeight="1">
      <c r="A273" s="49"/>
      <c r="B273" s="32"/>
      <c r="C273" s="31"/>
      <c r="D273" s="31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75" customHeight="1">
      <c r="A274" s="49"/>
      <c r="B274" s="32"/>
      <c r="C274" s="31"/>
      <c r="D274" s="31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75" customHeight="1">
      <c r="A275" s="49"/>
      <c r="B275" s="32"/>
      <c r="C275" s="31"/>
      <c r="D275" s="31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75" customHeight="1">
      <c r="A276" s="49"/>
      <c r="B276" s="32"/>
      <c r="C276" s="31"/>
      <c r="D276" s="31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75" customHeight="1">
      <c r="A277" s="49"/>
      <c r="B277" s="32"/>
      <c r="C277" s="31"/>
      <c r="D277" s="31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75" customHeight="1">
      <c r="A278" s="49"/>
      <c r="B278" s="32"/>
      <c r="C278" s="31"/>
      <c r="D278" s="31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75" customHeight="1">
      <c r="A279" s="49"/>
      <c r="B279" s="32"/>
      <c r="C279" s="31"/>
      <c r="D279" s="31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75" customHeight="1">
      <c r="A280" s="49"/>
      <c r="B280" s="32"/>
      <c r="C280" s="31"/>
      <c r="D280" s="31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75" customHeight="1">
      <c r="A281" s="49"/>
      <c r="B281" s="32"/>
      <c r="C281" s="31"/>
      <c r="D281" s="31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75" customHeight="1">
      <c r="A282" s="49"/>
      <c r="B282" s="32"/>
      <c r="C282" s="31"/>
      <c r="D282" s="31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75" customHeight="1">
      <c r="A283" s="49"/>
      <c r="B283" s="32"/>
      <c r="C283" s="31"/>
      <c r="D283" s="31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75" customHeight="1">
      <c r="A284" s="49"/>
      <c r="B284" s="32"/>
      <c r="C284" s="31"/>
      <c r="D284" s="31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75" customHeight="1">
      <c r="A285" s="49"/>
      <c r="B285" s="32"/>
      <c r="C285" s="31"/>
      <c r="D285" s="31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75" customHeight="1">
      <c r="A286" s="49"/>
      <c r="B286" s="32"/>
      <c r="C286" s="31"/>
      <c r="D286" s="31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75" customHeight="1">
      <c r="A287" s="49"/>
      <c r="B287" s="32"/>
      <c r="C287" s="31"/>
      <c r="D287" s="31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75" customHeight="1">
      <c r="A288" s="49"/>
      <c r="B288" s="32"/>
      <c r="C288" s="31"/>
      <c r="D288" s="31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75" customHeight="1">
      <c r="A289" s="49"/>
      <c r="B289" s="32"/>
      <c r="C289" s="31"/>
      <c r="D289" s="31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75" customHeight="1">
      <c r="A290" s="49"/>
      <c r="B290" s="32"/>
      <c r="C290" s="31"/>
      <c r="D290" s="31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75" customHeight="1">
      <c r="A291" s="49"/>
      <c r="B291" s="32"/>
      <c r="C291" s="31"/>
      <c r="D291" s="31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75" customHeight="1">
      <c r="A292" s="49"/>
      <c r="B292" s="32"/>
      <c r="C292" s="31"/>
      <c r="D292" s="31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75" customHeight="1">
      <c r="A293" s="49"/>
      <c r="B293" s="32"/>
      <c r="C293" s="31"/>
      <c r="D293" s="31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75" customHeight="1">
      <c r="A294" s="49"/>
      <c r="B294" s="32"/>
      <c r="C294" s="31"/>
      <c r="D294" s="31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75" customHeight="1">
      <c r="A295" s="49"/>
      <c r="B295" s="32"/>
      <c r="C295" s="31"/>
      <c r="D295" s="31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75" customHeight="1">
      <c r="A296" s="49"/>
      <c r="B296" s="32"/>
      <c r="C296" s="31"/>
      <c r="D296" s="31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customHeight="1">
      <c r="A297" s="49"/>
      <c r="B297" s="32"/>
      <c r="C297" s="31"/>
      <c r="D297" s="31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75" customHeight="1">
      <c r="A298" s="49"/>
      <c r="B298" s="32"/>
      <c r="C298" s="31"/>
      <c r="D298" s="31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75" customHeight="1">
      <c r="A299" s="49"/>
      <c r="B299" s="32"/>
      <c r="C299" s="31"/>
      <c r="D299" s="31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75" customHeight="1">
      <c r="A300" s="49"/>
      <c r="B300" s="32"/>
      <c r="C300" s="31"/>
      <c r="D300" s="31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75" customHeight="1">
      <c r="A301" s="49"/>
      <c r="B301" s="32"/>
      <c r="C301" s="31"/>
      <c r="D301" s="31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75" customHeight="1">
      <c r="A302" s="49"/>
      <c r="B302" s="32"/>
      <c r="C302" s="31"/>
      <c r="D302" s="31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75" customHeight="1">
      <c r="A303" s="49"/>
      <c r="B303" s="32"/>
      <c r="C303" s="31"/>
      <c r="D303" s="31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75" customHeight="1">
      <c r="A304" s="49"/>
      <c r="B304" s="32"/>
      <c r="C304" s="31"/>
      <c r="D304" s="31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75" customHeight="1">
      <c r="A305" s="49"/>
      <c r="B305" s="32"/>
      <c r="C305" s="31"/>
      <c r="D305" s="31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75" customHeight="1">
      <c r="A306" s="49"/>
      <c r="B306" s="32"/>
      <c r="C306" s="31"/>
      <c r="D306" s="31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75" customHeight="1">
      <c r="A307" s="49"/>
      <c r="B307" s="32"/>
      <c r="C307" s="31"/>
      <c r="D307" s="31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75" customHeight="1">
      <c r="A308" s="49"/>
      <c r="B308" s="32"/>
      <c r="C308" s="31"/>
      <c r="D308" s="31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75" customHeight="1">
      <c r="A309" s="49"/>
      <c r="B309" s="32"/>
      <c r="C309" s="31"/>
      <c r="D309" s="31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75" customHeight="1">
      <c r="A310" s="49"/>
      <c r="B310" s="32"/>
      <c r="C310" s="31"/>
      <c r="D310" s="31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75" customHeight="1">
      <c r="A311" s="49"/>
      <c r="B311" s="32"/>
      <c r="C311" s="31"/>
      <c r="D311" s="31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75" customHeight="1">
      <c r="A312" s="49"/>
      <c r="B312" s="32"/>
      <c r="C312" s="31"/>
      <c r="D312" s="31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75" customHeight="1">
      <c r="A313" s="49"/>
      <c r="B313" s="32"/>
      <c r="C313" s="31"/>
      <c r="D313" s="31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75" customHeight="1">
      <c r="A314" s="49"/>
      <c r="B314" s="32"/>
      <c r="C314" s="31"/>
      <c r="D314" s="31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75" customHeight="1">
      <c r="A315" s="49"/>
      <c r="B315" s="32"/>
      <c r="C315" s="31"/>
      <c r="D315" s="31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75" customHeight="1">
      <c r="A316" s="49"/>
      <c r="B316" s="32"/>
      <c r="C316" s="31"/>
      <c r="D316" s="31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75" customHeight="1">
      <c r="A317" s="49"/>
      <c r="B317" s="32"/>
      <c r="C317" s="31"/>
      <c r="D317" s="31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75" customHeight="1">
      <c r="A318" s="49"/>
      <c r="B318" s="32"/>
      <c r="C318" s="31"/>
      <c r="D318" s="31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75" customHeight="1">
      <c r="A319" s="49"/>
      <c r="B319" s="32"/>
      <c r="C319" s="31"/>
      <c r="D319" s="31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75" customHeight="1">
      <c r="A320" s="49"/>
      <c r="B320" s="32"/>
      <c r="C320" s="31"/>
      <c r="D320" s="31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75" customHeight="1">
      <c r="A321" s="49"/>
      <c r="B321" s="32"/>
      <c r="C321" s="31"/>
      <c r="D321" s="31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75" customHeight="1">
      <c r="A322" s="49"/>
      <c r="B322" s="32"/>
      <c r="C322" s="31"/>
      <c r="D322" s="31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75" customHeight="1">
      <c r="A323" s="49"/>
      <c r="B323" s="32"/>
      <c r="C323" s="31"/>
      <c r="D323" s="31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75" customHeight="1">
      <c r="A324" s="49"/>
      <c r="B324" s="32"/>
      <c r="C324" s="31"/>
      <c r="D324" s="31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75" customHeight="1">
      <c r="A325" s="49"/>
      <c r="B325" s="32"/>
      <c r="C325" s="31"/>
      <c r="D325" s="31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customHeight="1">
      <c r="A326" s="49"/>
      <c r="B326" s="32"/>
      <c r="C326" s="31"/>
      <c r="D326" s="31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75" customHeight="1">
      <c r="A327" s="49"/>
      <c r="B327" s="32"/>
      <c r="C327" s="31"/>
      <c r="D327" s="31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75" customHeight="1">
      <c r="A328" s="49"/>
      <c r="B328" s="32"/>
      <c r="C328" s="31"/>
      <c r="D328" s="31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75" customHeight="1">
      <c r="A329" s="49"/>
      <c r="B329" s="32"/>
      <c r="C329" s="31"/>
      <c r="D329" s="31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75" customHeight="1">
      <c r="A330" s="49"/>
      <c r="B330" s="32"/>
      <c r="C330" s="31"/>
      <c r="D330" s="31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75" customHeight="1">
      <c r="A331" s="49"/>
      <c r="B331" s="32"/>
      <c r="C331" s="31"/>
      <c r="D331" s="31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75" customHeight="1">
      <c r="A332" s="49"/>
      <c r="B332" s="32"/>
      <c r="C332" s="31"/>
      <c r="D332" s="31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75" customHeight="1">
      <c r="A333" s="49"/>
      <c r="B333" s="32"/>
      <c r="C333" s="31"/>
      <c r="D333" s="31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75" customHeight="1">
      <c r="A334" s="49"/>
      <c r="B334" s="32"/>
      <c r="C334" s="31"/>
      <c r="D334" s="31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75" customHeight="1">
      <c r="A335" s="49"/>
      <c r="B335" s="32"/>
      <c r="C335" s="31"/>
      <c r="D335" s="31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75" customHeight="1">
      <c r="A336" s="49"/>
      <c r="B336" s="32"/>
      <c r="C336" s="31"/>
      <c r="D336" s="31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75" customHeight="1">
      <c r="A337" s="49"/>
      <c r="B337" s="32"/>
      <c r="C337" s="31"/>
      <c r="D337" s="31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75" customHeight="1">
      <c r="A338" s="49"/>
      <c r="B338" s="32"/>
      <c r="C338" s="31"/>
      <c r="D338" s="31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75" customHeight="1">
      <c r="A339" s="49"/>
      <c r="B339" s="32"/>
      <c r="C339" s="31"/>
      <c r="D339" s="31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75" customHeight="1">
      <c r="A340" s="49"/>
      <c r="B340" s="32"/>
      <c r="C340" s="31"/>
      <c r="D340" s="31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75" customHeight="1">
      <c r="A341" s="49"/>
      <c r="B341" s="32"/>
      <c r="C341" s="31"/>
      <c r="D341" s="31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75" customHeight="1">
      <c r="A342" s="49"/>
      <c r="B342" s="32"/>
      <c r="C342" s="31"/>
      <c r="D342" s="31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75" customHeight="1">
      <c r="A343" s="49"/>
      <c r="B343" s="32"/>
      <c r="C343" s="31"/>
      <c r="D343" s="31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75" customHeight="1">
      <c r="A344" s="49"/>
      <c r="B344" s="32"/>
      <c r="C344" s="31"/>
      <c r="D344" s="31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75" customHeight="1">
      <c r="A345" s="49"/>
      <c r="B345" s="32"/>
      <c r="C345" s="31"/>
      <c r="D345" s="31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75" customHeight="1">
      <c r="A346" s="49"/>
      <c r="B346" s="32"/>
      <c r="C346" s="31"/>
      <c r="D346" s="31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75" customHeight="1">
      <c r="A347" s="49"/>
      <c r="B347" s="32"/>
      <c r="C347" s="31"/>
      <c r="D347" s="31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75" customHeight="1">
      <c r="A348" s="49"/>
      <c r="B348" s="32"/>
      <c r="C348" s="31"/>
      <c r="D348" s="31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75" customHeight="1">
      <c r="A349" s="49"/>
      <c r="B349" s="32"/>
      <c r="C349" s="31"/>
      <c r="D349" s="31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75" customHeight="1">
      <c r="A350" s="49"/>
      <c r="B350" s="32"/>
      <c r="C350" s="31"/>
      <c r="D350" s="31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75" customHeight="1">
      <c r="A351" s="49"/>
      <c r="B351" s="32"/>
      <c r="C351" s="31"/>
      <c r="D351" s="31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75" customHeight="1">
      <c r="A352" s="49"/>
      <c r="B352" s="32"/>
      <c r="C352" s="31"/>
      <c r="D352" s="31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75" customHeight="1">
      <c r="A353" s="49"/>
      <c r="B353" s="32"/>
      <c r="C353" s="31"/>
      <c r="D353" s="31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customHeight="1">
      <c r="A354" s="49"/>
      <c r="B354" s="32"/>
      <c r="C354" s="31"/>
      <c r="D354" s="31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75" customHeight="1">
      <c r="A355" s="49"/>
      <c r="B355" s="32"/>
      <c r="C355" s="31"/>
      <c r="D355" s="31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75" customHeight="1">
      <c r="A356" s="49"/>
      <c r="B356" s="32"/>
      <c r="C356" s="31"/>
      <c r="D356" s="31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75" customHeight="1">
      <c r="A357" s="49"/>
      <c r="B357" s="32"/>
      <c r="C357" s="31"/>
      <c r="D357" s="31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75" customHeight="1">
      <c r="A358" s="49"/>
      <c r="B358" s="32"/>
      <c r="C358" s="31"/>
      <c r="D358" s="31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75" customHeight="1">
      <c r="A359" s="49"/>
      <c r="B359" s="32"/>
      <c r="C359" s="31"/>
      <c r="D359" s="31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75" customHeight="1">
      <c r="A360" s="49"/>
      <c r="B360" s="32"/>
      <c r="C360" s="31"/>
      <c r="D360" s="31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75" customHeight="1">
      <c r="A361" s="49"/>
      <c r="B361" s="32"/>
      <c r="C361" s="31"/>
      <c r="D361" s="31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75" customHeight="1">
      <c r="A362" s="49"/>
      <c r="B362" s="32"/>
      <c r="C362" s="31"/>
      <c r="D362" s="31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75" customHeight="1">
      <c r="A363" s="49"/>
      <c r="B363" s="32"/>
      <c r="C363" s="31"/>
      <c r="D363" s="31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75" customHeight="1">
      <c r="A364" s="49"/>
      <c r="B364" s="32"/>
      <c r="C364" s="31"/>
      <c r="D364" s="31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75" customHeight="1">
      <c r="A365" s="49"/>
      <c r="B365" s="32"/>
      <c r="C365" s="31"/>
      <c r="D365" s="31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75" customHeight="1">
      <c r="A366" s="49"/>
      <c r="B366" s="32"/>
      <c r="C366" s="31"/>
      <c r="D366" s="31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75" customHeight="1">
      <c r="A367" s="49"/>
      <c r="B367" s="32"/>
      <c r="C367" s="31"/>
      <c r="D367" s="31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75" customHeight="1">
      <c r="A368" s="49"/>
      <c r="B368" s="32"/>
      <c r="C368" s="31"/>
      <c r="D368" s="31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75" customHeight="1">
      <c r="A369" s="49"/>
      <c r="B369" s="32"/>
      <c r="C369" s="31"/>
      <c r="D369" s="31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75" customHeight="1">
      <c r="A370" s="49"/>
      <c r="B370" s="32"/>
      <c r="C370" s="31"/>
      <c r="D370" s="31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75" customHeight="1">
      <c r="A371" s="49"/>
      <c r="B371" s="32"/>
      <c r="C371" s="31"/>
      <c r="D371" s="31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75" customHeight="1">
      <c r="A372" s="49"/>
      <c r="B372" s="32"/>
      <c r="C372" s="31"/>
      <c r="D372" s="31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75" customHeight="1">
      <c r="A373" s="49"/>
      <c r="B373" s="32"/>
      <c r="C373" s="31"/>
      <c r="D373" s="31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75" customHeight="1">
      <c r="A374" s="49"/>
      <c r="B374" s="32"/>
      <c r="C374" s="31"/>
      <c r="D374" s="31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75" customHeight="1">
      <c r="A375" s="49"/>
      <c r="B375" s="32"/>
      <c r="C375" s="31"/>
      <c r="D375" s="31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75" customHeight="1">
      <c r="A376" s="49"/>
      <c r="B376" s="32"/>
      <c r="C376" s="31"/>
      <c r="D376" s="31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75" customHeight="1">
      <c r="A377" s="49"/>
      <c r="B377" s="32"/>
      <c r="C377" s="31"/>
      <c r="D377" s="31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75" customHeight="1">
      <c r="A378" s="49"/>
      <c r="B378" s="32"/>
      <c r="C378" s="31"/>
      <c r="D378" s="31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75" customHeight="1">
      <c r="A379" s="49"/>
      <c r="B379" s="32"/>
      <c r="C379" s="31"/>
      <c r="D379" s="31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75" customHeight="1">
      <c r="A380" s="49"/>
      <c r="B380" s="32"/>
      <c r="C380" s="31"/>
      <c r="D380" s="31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75" customHeight="1">
      <c r="A381" s="49"/>
      <c r="B381" s="32"/>
      <c r="C381" s="31"/>
      <c r="D381" s="31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75" customHeight="1">
      <c r="A382" s="49"/>
      <c r="B382" s="32"/>
      <c r="C382" s="31"/>
      <c r="D382" s="31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75" customHeight="1">
      <c r="A383" s="49"/>
      <c r="B383" s="32"/>
      <c r="C383" s="31"/>
      <c r="D383" s="31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75" customHeight="1">
      <c r="A384" s="49"/>
      <c r="B384" s="32"/>
      <c r="C384" s="31"/>
      <c r="D384" s="31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75" customHeight="1">
      <c r="A385" s="49"/>
      <c r="B385" s="32"/>
      <c r="C385" s="31"/>
      <c r="D385" s="31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75" customHeight="1">
      <c r="A386" s="49"/>
      <c r="B386" s="32"/>
      <c r="C386" s="31"/>
      <c r="D386" s="31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75" customHeight="1">
      <c r="A387" s="49"/>
      <c r="B387" s="32"/>
      <c r="C387" s="31"/>
      <c r="D387" s="31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75" customHeight="1">
      <c r="A388" s="49"/>
      <c r="B388" s="32"/>
      <c r="C388" s="31"/>
      <c r="D388" s="31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75" customHeight="1">
      <c r="A389" s="49"/>
      <c r="B389" s="32"/>
      <c r="C389" s="31"/>
      <c r="D389" s="31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75" customHeight="1">
      <c r="A390" s="49"/>
      <c r="B390" s="32"/>
      <c r="C390" s="31"/>
      <c r="D390" s="31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75" customHeight="1">
      <c r="A391" s="49"/>
      <c r="B391" s="32"/>
      <c r="C391" s="31"/>
      <c r="D391" s="31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75" customHeight="1">
      <c r="A392" s="49"/>
      <c r="B392" s="32"/>
      <c r="C392" s="31"/>
      <c r="D392" s="31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customHeight="1">
      <c r="A393" s="49"/>
      <c r="B393" s="32"/>
      <c r="C393" s="31"/>
      <c r="D393" s="31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75" customHeight="1">
      <c r="A394" s="49"/>
      <c r="B394" s="32"/>
      <c r="C394" s="31"/>
      <c r="D394" s="31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75" customHeight="1">
      <c r="A395" s="49"/>
      <c r="B395" s="32"/>
      <c r="C395" s="31"/>
      <c r="D395" s="31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75" customHeight="1">
      <c r="A396" s="49"/>
      <c r="B396" s="32"/>
      <c r="C396" s="31"/>
      <c r="D396" s="31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75" customHeight="1">
      <c r="A397" s="49"/>
      <c r="B397" s="32"/>
      <c r="C397" s="31"/>
      <c r="D397" s="31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75" customHeight="1">
      <c r="A398" s="49"/>
      <c r="B398" s="32"/>
      <c r="C398" s="31"/>
      <c r="D398" s="31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75" customHeight="1">
      <c r="A399" s="49"/>
      <c r="B399" s="32"/>
      <c r="C399" s="31"/>
      <c r="D399" s="31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75" customHeight="1">
      <c r="A400" s="49"/>
      <c r="B400" s="32"/>
      <c r="C400" s="31"/>
      <c r="D400" s="31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75" customHeight="1">
      <c r="A401" s="49"/>
      <c r="B401" s="32"/>
      <c r="C401" s="31"/>
      <c r="D401" s="31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75" customHeight="1">
      <c r="A402" s="49"/>
      <c r="B402" s="32"/>
      <c r="C402" s="31"/>
      <c r="D402" s="31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75" customHeight="1">
      <c r="A403" s="49"/>
      <c r="B403" s="32"/>
      <c r="C403" s="31"/>
      <c r="D403" s="31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75" customHeight="1">
      <c r="A404" s="49"/>
      <c r="B404" s="32"/>
      <c r="C404" s="31"/>
      <c r="D404" s="31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75" customHeight="1">
      <c r="A405" s="49"/>
      <c r="B405" s="32"/>
      <c r="C405" s="31"/>
      <c r="D405" s="31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75" customHeight="1">
      <c r="A406" s="49"/>
      <c r="B406" s="32"/>
      <c r="C406" s="31"/>
      <c r="D406" s="31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75" customHeight="1">
      <c r="A407" s="49"/>
      <c r="B407" s="32"/>
      <c r="C407" s="31"/>
      <c r="D407" s="31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75" customHeight="1">
      <c r="A408" s="49"/>
      <c r="B408" s="32"/>
      <c r="C408" s="31"/>
      <c r="D408" s="31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75" customHeight="1">
      <c r="A409" s="49"/>
      <c r="B409" s="32"/>
      <c r="C409" s="31"/>
      <c r="D409" s="31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75" customHeight="1">
      <c r="A410" s="49"/>
      <c r="B410" s="32"/>
      <c r="C410" s="31"/>
      <c r="D410" s="31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75" customHeight="1">
      <c r="A411" s="49"/>
      <c r="B411" s="32"/>
      <c r="C411" s="31"/>
      <c r="D411" s="31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75" customHeight="1">
      <c r="A412" s="49"/>
      <c r="B412" s="32"/>
      <c r="C412" s="31"/>
      <c r="D412" s="31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75" customHeight="1">
      <c r="A413" s="49"/>
      <c r="B413" s="32"/>
      <c r="C413" s="31"/>
      <c r="D413" s="31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75" customHeight="1">
      <c r="A414" s="49"/>
      <c r="B414" s="32"/>
      <c r="C414" s="31"/>
      <c r="D414" s="31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75" customHeight="1">
      <c r="A415" s="49"/>
      <c r="B415" s="32"/>
      <c r="C415" s="31"/>
      <c r="D415" s="31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75" customHeight="1">
      <c r="A416" s="49"/>
      <c r="B416" s="32"/>
      <c r="C416" s="31"/>
      <c r="D416" s="31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75" customHeight="1">
      <c r="A417" s="49"/>
      <c r="B417" s="32"/>
      <c r="C417" s="31"/>
      <c r="D417" s="31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75" customHeight="1">
      <c r="A418" s="49"/>
      <c r="B418" s="32"/>
      <c r="C418" s="31"/>
      <c r="D418" s="31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75" customHeight="1">
      <c r="A419" s="49"/>
      <c r="B419" s="32"/>
      <c r="C419" s="31"/>
      <c r="D419" s="31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75" customHeight="1">
      <c r="A420" s="49"/>
      <c r="B420" s="32"/>
      <c r="C420" s="31"/>
      <c r="D420" s="31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75" customHeight="1">
      <c r="A421" s="49"/>
      <c r="B421" s="32"/>
      <c r="C421" s="31"/>
      <c r="D421" s="31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75" customHeight="1">
      <c r="A422" s="49"/>
      <c r="B422" s="32"/>
      <c r="C422" s="31"/>
      <c r="D422" s="31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75" customHeight="1">
      <c r="A423" s="49"/>
      <c r="B423" s="32"/>
      <c r="C423" s="31"/>
      <c r="D423" s="31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75" customHeight="1">
      <c r="A424" s="49"/>
      <c r="B424" s="32"/>
      <c r="C424" s="31"/>
      <c r="D424" s="31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75" customHeight="1">
      <c r="A425" s="49"/>
      <c r="B425" s="32"/>
      <c r="C425" s="31"/>
      <c r="D425" s="31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75" customHeight="1">
      <c r="A426" s="49"/>
      <c r="B426" s="32"/>
      <c r="C426" s="31"/>
      <c r="D426" s="31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75" customHeight="1">
      <c r="A427" s="49"/>
      <c r="B427" s="32"/>
      <c r="C427" s="31"/>
      <c r="D427" s="31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75" customHeight="1">
      <c r="A428" s="49"/>
      <c r="B428" s="32"/>
      <c r="C428" s="31"/>
      <c r="D428" s="31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75" customHeight="1">
      <c r="A429" s="49"/>
      <c r="B429" s="32"/>
      <c r="C429" s="31"/>
      <c r="D429" s="31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75" customHeight="1">
      <c r="A430" s="49"/>
      <c r="B430" s="32"/>
      <c r="C430" s="31"/>
      <c r="D430" s="31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75" customHeight="1">
      <c r="A431" s="49"/>
      <c r="B431" s="32"/>
      <c r="C431" s="31"/>
      <c r="D431" s="31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75" customHeight="1">
      <c r="A432" s="49"/>
      <c r="B432" s="32"/>
      <c r="C432" s="31"/>
      <c r="D432" s="31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75" customHeight="1">
      <c r="A433" s="49"/>
      <c r="B433" s="32"/>
      <c r="C433" s="31"/>
      <c r="D433" s="31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75" customHeight="1">
      <c r="A434" s="49"/>
      <c r="B434" s="32"/>
      <c r="C434" s="31"/>
      <c r="D434" s="31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75" customHeight="1">
      <c r="A435" s="49"/>
      <c r="B435" s="32"/>
      <c r="C435" s="31"/>
      <c r="D435" s="31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75" customHeight="1">
      <c r="A436" s="49"/>
      <c r="B436" s="32"/>
      <c r="C436" s="31"/>
      <c r="D436" s="31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75" customHeight="1">
      <c r="A437" s="49"/>
      <c r="B437" s="32"/>
      <c r="C437" s="31"/>
      <c r="D437" s="31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75" customHeight="1">
      <c r="A438" s="49"/>
      <c r="B438" s="32"/>
      <c r="C438" s="31"/>
      <c r="D438" s="31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75" customHeight="1">
      <c r="A439" s="49"/>
      <c r="B439" s="32"/>
      <c r="C439" s="31"/>
      <c r="D439" s="31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75" customHeight="1">
      <c r="A440" s="49"/>
      <c r="B440" s="32"/>
      <c r="C440" s="31"/>
      <c r="D440" s="31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75" customHeight="1">
      <c r="A441" s="49"/>
      <c r="B441" s="32"/>
      <c r="C441" s="31"/>
      <c r="D441" s="31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75" customHeight="1">
      <c r="A442" s="49"/>
      <c r="B442" s="32"/>
      <c r="C442" s="31"/>
      <c r="D442" s="31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75" customHeight="1">
      <c r="A443" s="49"/>
      <c r="B443" s="32"/>
      <c r="C443" s="31"/>
      <c r="D443" s="31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75" customHeight="1">
      <c r="A444" s="49"/>
      <c r="B444" s="32"/>
      <c r="C444" s="31"/>
      <c r="D444" s="31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75" customHeight="1">
      <c r="A445" s="49"/>
      <c r="B445" s="32"/>
      <c r="C445" s="31"/>
      <c r="D445" s="31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75" customHeight="1">
      <c r="A446" s="49"/>
      <c r="B446" s="32"/>
      <c r="C446" s="31"/>
      <c r="D446" s="31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75" customHeight="1">
      <c r="A447" s="49"/>
      <c r="B447" s="32"/>
      <c r="C447" s="31"/>
      <c r="D447" s="31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75" customHeight="1">
      <c r="A448" s="49"/>
      <c r="B448" s="32"/>
      <c r="C448" s="31"/>
      <c r="D448" s="31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75" customHeight="1">
      <c r="A449" s="49"/>
      <c r="B449" s="32"/>
      <c r="C449" s="31"/>
      <c r="D449" s="31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75" customHeight="1">
      <c r="A450" s="49"/>
      <c r="B450" s="32"/>
      <c r="C450" s="31"/>
      <c r="D450" s="31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75" customHeight="1">
      <c r="A451" s="49"/>
      <c r="B451" s="32"/>
      <c r="C451" s="31"/>
      <c r="D451" s="31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75" customHeight="1">
      <c r="A452" s="49"/>
      <c r="B452" s="32"/>
      <c r="C452" s="31"/>
      <c r="D452" s="31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75" customHeight="1">
      <c r="A453" s="49"/>
      <c r="B453" s="32"/>
      <c r="C453" s="31"/>
      <c r="D453" s="31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75" customHeight="1">
      <c r="A454" s="49"/>
      <c r="B454" s="32"/>
      <c r="C454" s="31"/>
      <c r="D454" s="31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75" customHeight="1">
      <c r="A455" s="49"/>
      <c r="B455" s="32"/>
      <c r="C455" s="31"/>
      <c r="D455" s="31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75" customHeight="1">
      <c r="A456" s="49"/>
      <c r="B456" s="32"/>
      <c r="C456" s="31"/>
      <c r="D456" s="31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75" customHeight="1">
      <c r="A457" s="49"/>
      <c r="B457" s="32"/>
      <c r="C457" s="31"/>
      <c r="D457" s="31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75" customHeight="1">
      <c r="A458" s="49"/>
      <c r="B458" s="32"/>
      <c r="C458" s="31"/>
      <c r="D458" s="31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75" customHeight="1">
      <c r="A459" s="49"/>
      <c r="B459" s="32"/>
      <c r="C459" s="31"/>
      <c r="D459" s="31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75" customHeight="1">
      <c r="A460" s="49"/>
      <c r="B460" s="32"/>
      <c r="C460" s="31"/>
      <c r="D460" s="31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75" customHeight="1">
      <c r="A461" s="49"/>
      <c r="B461" s="32"/>
      <c r="C461" s="31"/>
      <c r="D461" s="31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75" customHeight="1">
      <c r="A462" s="49"/>
      <c r="B462" s="32"/>
      <c r="C462" s="31"/>
      <c r="D462" s="31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75" customHeight="1">
      <c r="A463" s="49"/>
      <c r="B463" s="32"/>
      <c r="C463" s="31"/>
      <c r="D463" s="31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75" customHeight="1">
      <c r="A464" s="49"/>
      <c r="B464" s="32"/>
      <c r="C464" s="31"/>
      <c r="D464" s="31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75" customHeight="1">
      <c r="A465" s="49"/>
      <c r="B465" s="32"/>
      <c r="C465" s="31"/>
      <c r="D465" s="31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75" customHeight="1">
      <c r="A466" s="49"/>
      <c r="B466" s="32"/>
      <c r="C466" s="31"/>
      <c r="D466" s="31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75" customHeight="1">
      <c r="A467" s="49"/>
      <c r="B467" s="32"/>
      <c r="C467" s="31"/>
      <c r="D467" s="31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75" customHeight="1">
      <c r="A468" s="49"/>
      <c r="B468" s="32"/>
      <c r="C468" s="31"/>
      <c r="D468" s="31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75" customHeight="1">
      <c r="A469" s="49"/>
      <c r="B469" s="32"/>
      <c r="C469" s="31"/>
      <c r="D469" s="31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75" customHeight="1">
      <c r="A470" s="49"/>
      <c r="B470" s="32"/>
      <c r="C470" s="31"/>
      <c r="D470" s="31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75" customHeight="1">
      <c r="A471" s="49"/>
      <c r="B471" s="32"/>
      <c r="C471" s="31"/>
      <c r="D471" s="31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75" customHeight="1">
      <c r="A472" s="49"/>
      <c r="B472" s="32"/>
      <c r="C472" s="31"/>
      <c r="D472" s="31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75" customHeight="1">
      <c r="A473" s="49"/>
      <c r="B473" s="32"/>
      <c r="C473" s="31"/>
      <c r="D473" s="31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75" customHeight="1">
      <c r="A474" s="49"/>
      <c r="B474" s="32"/>
      <c r="C474" s="31"/>
      <c r="D474" s="31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75" customHeight="1">
      <c r="A475" s="49"/>
      <c r="B475" s="32"/>
      <c r="C475" s="31"/>
      <c r="D475" s="31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75" customHeight="1">
      <c r="A476" s="49"/>
      <c r="B476" s="32"/>
      <c r="C476" s="31"/>
      <c r="D476" s="31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75" customHeight="1">
      <c r="A477" s="49"/>
      <c r="B477" s="32"/>
      <c r="C477" s="31"/>
      <c r="D477" s="31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75" customHeight="1">
      <c r="A478" s="49"/>
      <c r="B478" s="32"/>
      <c r="C478" s="31"/>
      <c r="D478" s="31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75" customHeight="1">
      <c r="A479" s="49"/>
      <c r="B479" s="32"/>
      <c r="C479" s="31"/>
      <c r="D479" s="31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75" customHeight="1">
      <c r="A480" s="49"/>
      <c r="B480" s="32"/>
      <c r="C480" s="31"/>
      <c r="D480" s="31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75" customHeight="1">
      <c r="A481" s="49"/>
      <c r="B481" s="32"/>
      <c r="C481" s="31"/>
      <c r="D481" s="31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75" customHeight="1">
      <c r="A482" s="49"/>
      <c r="B482" s="32"/>
      <c r="C482" s="31"/>
      <c r="D482" s="31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customHeight="1">
      <c r="A483" s="49"/>
      <c r="B483" s="32"/>
      <c r="C483" s="31"/>
      <c r="D483" s="31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75" customHeight="1">
      <c r="A484" s="49"/>
      <c r="B484" s="32"/>
      <c r="C484" s="31"/>
      <c r="D484" s="31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75" customHeight="1">
      <c r="A485" s="49"/>
      <c r="B485" s="32"/>
      <c r="C485" s="31"/>
      <c r="D485" s="31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75" customHeight="1">
      <c r="A486" s="49"/>
      <c r="B486" s="32"/>
      <c r="C486" s="31"/>
      <c r="D486" s="31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75" customHeight="1">
      <c r="A487" s="49"/>
      <c r="B487" s="32"/>
      <c r="C487" s="31"/>
      <c r="D487" s="31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75" customHeight="1">
      <c r="A488" s="49"/>
      <c r="B488" s="32"/>
      <c r="C488" s="31"/>
      <c r="D488" s="31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75" customHeight="1">
      <c r="A489" s="49"/>
      <c r="B489" s="32"/>
      <c r="C489" s="31"/>
      <c r="D489" s="31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75" customHeight="1">
      <c r="A490" s="49"/>
      <c r="B490" s="32"/>
      <c r="C490" s="31"/>
      <c r="D490" s="31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customHeight="1">
      <c r="A491" s="49"/>
      <c r="B491" s="32"/>
      <c r="C491" s="31"/>
      <c r="D491" s="31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75" customHeight="1">
      <c r="A492" s="49"/>
      <c r="B492" s="32"/>
      <c r="C492" s="31"/>
      <c r="D492" s="31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75" customHeight="1">
      <c r="A493" s="49"/>
      <c r="B493" s="32"/>
      <c r="C493" s="31"/>
      <c r="D493" s="31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75" customHeight="1">
      <c r="A494" s="49"/>
      <c r="B494" s="32"/>
      <c r="C494" s="31"/>
      <c r="D494" s="31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75" customHeight="1">
      <c r="A495" s="49"/>
      <c r="B495" s="32"/>
      <c r="C495" s="31"/>
      <c r="D495" s="31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75" customHeight="1">
      <c r="A496" s="49"/>
      <c r="B496" s="32"/>
      <c r="C496" s="31"/>
      <c r="D496" s="31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75" customHeight="1">
      <c r="A497" s="49"/>
      <c r="B497" s="32"/>
      <c r="C497" s="31"/>
      <c r="D497" s="31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75" customHeight="1">
      <c r="A498" s="49"/>
      <c r="B498" s="32"/>
      <c r="C498" s="31"/>
      <c r="D498" s="31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75" customHeight="1">
      <c r="A499" s="49"/>
      <c r="B499" s="32"/>
      <c r="C499" s="31"/>
      <c r="D499" s="31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75" customHeight="1">
      <c r="A500" s="49"/>
      <c r="B500" s="32"/>
      <c r="C500" s="31"/>
      <c r="D500" s="31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75" customHeight="1">
      <c r="A501" s="49"/>
      <c r="B501" s="32"/>
      <c r="C501" s="31"/>
      <c r="D501" s="31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75" customHeight="1">
      <c r="A502" s="49"/>
      <c r="B502" s="32"/>
      <c r="C502" s="31"/>
      <c r="D502" s="31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75" customHeight="1">
      <c r="A503" s="49"/>
      <c r="B503" s="32"/>
      <c r="C503" s="31"/>
      <c r="D503" s="31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75" customHeight="1">
      <c r="A504" s="49"/>
      <c r="B504" s="32"/>
      <c r="C504" s="31"/>
      <c r="D504" s="31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75" customHeight="1">
      <c r="A505" s="49"/>
      <c r="B505" s="32"/>
      <c r="C505" s="31"/>
      <c r="D505" s="31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75" customHeight="1">
      <c r="A506" s="49"/>
      <c r="B506" s="32"/>
      <c r="C506" s="31"/>
      <c r="D506" s="31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75" customHeight="1">
      <c r="A507" s="49"/>
      <c r="B507" s="32"/>
      <c r="C507" s="31"/>
      <c r="D507" s="31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75" customHeight="1">
      <c r="A508" s="49"/>
      <c r="B508" s="32"/>
      <c r="C508" s="31"/>
      <c r="D508" s="31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75" customHeight="1">
      <c r="A509" s="49"/>
      <c r="B509" s="32"/>
      <c r="C509" s="31"/>
      <c r="D509" s="31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75" customHeight="1">
      <c r="A510" s="49"/>
      <c r="B510" s="32"/>
      <c r="C510" s="31"/>
      <c r="D510" s="31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75" customHeight="1">
      <c r="A511" s="49"/>
      <c r="B511" s="32"/>
      <c r="C511" s="31"/>
      <c r="D511" s="31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75" customHeight="1">
      <c r="A512" s="49"/>
      <c r="B512" s="32"/>
      <c r="C512" s="31"/>
      <c r="D512" s="31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75" customHeight="1">
      <c r="A513" s="49"/>
      <c r="B513" s="32"/>
      <c r="C513" s="31"/>
      <c r="D513" s="31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75" customHeight="1">
      <c r="A514" s="49"/>
      <c r="B514" s="32"/>
      <c r="C514" s="31"/>
      <c r="D514" s="31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75" customHeight="1">
      <c r="A515" s="49"/>
      <c r="B515" s="32"/>
      <c r="C515" s="31"/>
      <c r="D515" s="31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75" customHeight="1">
      <c r="A516" s="49"/>
      <c r="B516" s="32"/>
      <c r="C516" s="31"/>
      <c r="D516" s="31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75" customHeight="1">
      <c r="A517" s="49"/>
      <c r="B517" s="32"/>
      <c r="C517" s="31"/>
      <c r="D517" s="31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75" customHeight="1">
      <c r="A518" s="49"/>
      <c r="B518" s="32"/>
      <c r="C518" s="31"/>
      <c r="D518" s="31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75" customHeight="1">
      <c r="A519" s="49"/>
      <c r="B519" s="32"/>
      <c r="C519" s="31"/>
      <c r="D519" s="31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75" customHeight="1">
      <c r="A520" s="49"/>
      <c r="B520" s="32"/>
      <c r="C520" s="31"/>
      <c r="D520" s="31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75" customHeight="1">
      <c r="A521" s="49"/>
      <c r="B521" s="32"/>
      <c r="C521" s="31"/>
      <c r="D521" s="31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75" customHeight="1">
      <c r="A522" s="49"/>
      <c r="B522" s="32"/>
      <c r="C522" s="31"/>
      <c r="D522" s="31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75" customHeight="1">
      <c r="A523" s="49"/>
      <c r="B523" s="32"/>
      <c r="C523" s="31"/>
      <c r="D523" s="31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75" customHeight="1">
      <c r="A524" s="49"/>
      <c r="B524" s="32"/>
      <c r="C524" s="31"/>
      <c r="D524" s="31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75" customHeight="1">
      <c r="A525" s="49"/>
      <c r="B525" s="32"/>
      <c r="C525" s="31"/>
      <c r="D525" s="31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75" customHeight="1">
      <c r="A526" s="49"/>
      <c r="B526" s="32"/>
      <c r="C526" s="31"/>
      <c r="D526" s="31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75" customHeight="1">
      <c r="A527" s="49"/>
      <c r="B527" s="32"/>
      <c r="C527" s="31"/>
      <c r="D527" s="31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75" customHeight="1">
      <c r="A528" s="49"/>
      <c r="B528" s="32"/>
      <c r="C528" s="31"/>
      <c r="D528" s="31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75" customHeight="1">
      <c r="A529" s="49"/>
      <c r="B529" s="32"/>
      <c r="C529" s="31"/>
      <c r="D529" s="31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75" customHeight="1">
      <c r="A530" s="49"/>
      <c r="B530" s="32"/>
      <c r="C530" s="31"/>
      <c r="D530" s="31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75" customHeight="1">
      <c r="A531" s="49"/>
      <c r="B531" s="32"/>
      <c r="C531" s="31"/>
      <c r="D531" s="31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75" customHeight="1">
      <c r="A532" s="49"/>
      <c r="B532" s="32"/>
      <c r="C532" s="31"/>
      <c r="D532" s="31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75" customHeight="1">
      <c r="A533" s="49"/>
      <c r="B533" s="32"/>
      <c r="C533" s="31"/>
      <c r="D533" s="31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75" customHeight="1">
      <c r="A534" s="49"/>
      <c r="B534" s="32"/>
      <c r="C534" s="31"/>
      <c r="D534" s="31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75" customHeight="1">
      <c r="A535" s="49"/>
      <c r="B535" s="32"/>
      <c r="C535" s="31"/>
      <c r="D535" s="31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75" customHeight="1">
      <c r="A536" s="49"/>
      <c r="B536" s="32"/>
      <c r="C536" s="31"/>
      <c r="D536" s="31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75" customHeight="1">
      <c r="A537" s="49"/>
      <c r="B537" s="32"/>
      <c r="C537" s="31"/>
      <c r="D537" s="31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75" customHeight="1">
      <c r="A538" s="49"/>
      <c r="B538" s="32"/>
      <c r="C538" s="31"/>
      <c r="D538" s="31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75" customHeight="1">
      <c r="A539" s="49"/>
      <c r="B539" s="32"/>
      <c r="C539" s="31"/>
      <c r="D539" s="31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75" customHeight="1">
      <c r="A540" s="49"/>
      <c r="B540" s="32"/>
      <c r="C540" s="31"/>
      <c r="D540" s="31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75" customHeight="1">
      <c r="A541" s="49"/>
      <c r="B541" s="32"/>
      <c r="C541" s="31"/>
      <c r="D541" s="31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75" customHeight="1">
      <c r="A542" s="49"/>
      <c r="B542" s="32"/>
      <c r="C542" s="31"/>
      <c r="D542" s="31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75" customHeight="1">
      <c r="A543" s="49"/>
      <c r="B543" s="32"/>
      <c r="C543" s="31"/>
      <c r="D543" s="31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75" customHeight="1">
      <c r="A544" s="49"/>
      <c r="B544" s="32"/>
      <c r="C544" s="31"/>
      <c r="D544" s="31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75" customHeight="1">
      <c r="A545" s="49"/>
      <c r="B545" s="32"/>
      <c r="C545" s="31"/>
      <c r="D545" s="31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75" customHeight="1">
      <c r="A546" s="49"/>
      <c r="B546" s="32"/>
      <c r="C546" s="31"/>
      <c r="D546" s="31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75" customHeight="1">
      <c r="A547" s="49"/>
      <c r="B547" s="32"/>
      <c r="C547" s="31"/>
      <c r="D547" s="31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75" customHeight="1">
      <c r="A548" s="49"/>
      <c r="B548" s="32"/>
      <c r="C548" s="31"/>
      <c r="D548" s="31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75" customHeight="1">
      <c r="A549" s="49"/>
      <c r="B549" s="32"/>
      <c r="C549" s="31"/>
      <c r="D549" s="31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75" customHeight="1">
      <c r="A550" s="49"/>
      <c r="B550" s="32"/>
      <c r="C550" s="31"/>
      <c r="D550" s="31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75" customHeight="1">
      <c r="A551" s="49"/>
      <c r="B551" s="32"/>
      <c r="C551" s="31"/>
      <c r="D551" s="31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75" customHeight="1">
      <c r="A552" s="49"/>
      <c r="B552" s="32"/>
      <c r="C552" s="31"/>
      <c r="D552" s="31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75" customHeight="1">
      <c r="A553" s="49"/>
      <c r="B553" s="32"/>
      <c r="C553" s="31"/>
      <c r="D553" s="31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75" customHeight="1">
      <c r="A554" s="49"/>
      <c r="B554" s="32"/>
      <c r="C554" s="31"/>
      <c r="D554" s="31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75" customHeight="1">
      <c r="A555" s="49"/>
      <c r="B555" s="32"/>
      <c r="C555" s="31"/>
      <c r="D555" s="31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75" customHeight="1">
      <c r="A556" s="49"/>
      <c r="B556" s="32"/>
      <c r="C556" s="31"/>
      <c r="D556" s="31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75" customHeight="1">
      <c r="A557" s="49"/>
      <c r="B557" s="32"/>
      <c r="C557" s="31"/>
      <c r="D557" s="31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75" customHeight="1">
      <c r="A558" s="49"/>
      <c r="B558" s="32"/>
      <c r="C558" s="31"/>
      <c r="D558" s="31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75" customHeight="1">
      <c r="A559" s="49"/>
      <c r="B559" s="32"/>
      <c r="C559" s="31"/>
      <c r="D559" s="31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75" customHeight="1">
      <c r="A560" s="49"/>
      <c r="B560" s="32"/>
      <c r="C560" s="31"/>
      <c r="D560" s="31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75" customHeight="1">
      <c r="A561" s="49"/>
      <c r="B561" s="32"/>
      <c r="C561" s="31"/>
      <c r="D561" s="31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75" customHeight="1">
      <c r="A562" s="49"/>
      <c r="B562" s="32"/>
      <c r="C562" s="31"/>
      <c r="D562" s="31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75" customHeight="1">
      <c r="A563" s="49"/>
      <c r="B563" s="32"/>
      <c r="C563" s="31"/>
      <c r="D563" s="31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75" customHeight="1">
      <c r="A564" s="49"/>
      <c r="B564" s="32"/>
      <c r="C564" s="31"/>
      <c r="D564" s="31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75" customHeight="1">
      <c r="A565" s="49"/>
      <c r="B565" s="32"/>
      <c r="C565" s="31"/>
      <c r="D565" s="31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75" customHeight="1">
      <c r="A566" s="49"/>
      <c r="B566" s="32"/>
      <c r="C566" s="31"/>
      <c r="D566" s="31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75" customHeight="1">
      <c r="A567" s="49"/>
      <c r="B567" s="32"/>
      <c r="C567" s="31"/>
      <c r="D567" s="31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75" customHeight="1">
      <c r="A568" s="49"/>
      <c r="B568" s="32"/>
      <c r="C568" s="31"/>
      <c r="D568" s="31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75" customHeight="1">
      <c r="A569" s="49"/>
      <c r="B569" s="32"/>
      <c r="C569" s="31"/>
      <c r="D569" s="31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75" customHeight="1">
      <c r="A570" s="49"/>
      <c r="B570" s="32"/>
      <c r="C570" s="31"/>
      <c r="D570" s="31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75" customHeight="1">
      <c r="A571" s="49"/>
      <c r="B571" s="32"/>
      <c r="C571" s="31"/>
      <c r="D571" s="31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75" customHeight="1">
      <c r="A572" s="49"/>
      <c r="B572" s="32"/>
      <c r="C572" s="31"/>
      <c r="D572" s="31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75" customHeight="1">
      <c r="A573" s="49"/>
      <c r="B573" s="32"/>
      <c r="C573" s="31"/>
      <c r="D573" s="31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75" customHeight="1">
      <c r="A574" s="49"/>
      <c r="B574" s="32"/>
      <c r="C574" s="31"/>
      <c r="D574" s="31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75" customHeight="1">
      <c r="A575" s="49"/>
      <c r="B575" s="32"/>
      <c r="C575" s="31"/>
      <c r="D575" s="31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75" customHeight="1">
      <c r="A576" s="49"/>
      <c r="B576" s="32"/>
      <c r="C576" s="31"/>
      <c r="D576" s="31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75" customHeight="1">
      <c r="A577" s="49"/>
      <c r="B577" s="32"/>
      <c r="C577" s="31"/>
      <c r="D577" s="31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75" customHeight="1">
      <c r="A578" s="49"/>
      <c r="B578" s="32"/>
      <c r="C578" s="31"/>
      <c r="D578" s="31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75" customHeight="1">
      <c r="A579" s="49"/>
      <c r="B579" s="32"/>
      <c r="C579" s="31"/>
      <c r="D579" s="31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75" customHeight="1">
      <c r="A580" s="49"/>
      <c r="B580" s="32"/>
      <c r="C580" s="31"/>
      <c r="D580" s="31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75" customHeight="1">
      <c r="A581" s="49"/>
      <c r="B581" s="32"/>
      <c r="C581" s="31"/>
      <c r="D581" s="31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75" customHeight="1">
      <c r="A582" s="49"/>
      <c r="B582" s="32"/>
      <c r="C582" s="31"/>
      <c r="D582" s="31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75" customHeight="1">
      <c r="A583" s="49"/>
      <c r="B583" s="32"/>
      <c r="C583" s="31"/>
      <c r="D583" s="31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75" customHeight="1">
      <c r="A584" s="49"/>
      <c r="B584" s="32"/>
      <c r="C584" s="31"/>
      <c r="D584" s="31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75" customHeight="1">
      <c r="A585" s="49"/>
      <c r="B585" s="32"/>
      <c r="C585" s="31"/>
      <c r="D585" s="31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75" customHeight="1">
      <c r="A586" s="49"/>
      <c r="B586" s="32"/>
      <c r="C586" s="31"/>
      <c r="D586" s="31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75" customHeight="1">
      <c r="A587" s="49"/>
      <c r="B587" s="32"/>
      <c r="C587" s="31"/>
      <c r="D587" s="31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75" customHeight="1">
      <c r="A588" s="49"/>
      <c r="B588" s="32"/>
      <c r="C588" s="31"/>
      <c r="D588" s="31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75" customHeight="1">
      <c r="A589" s="49"/>
      <c r="B589" s="32"/>
      <c r="C589" s="31"/>
      <c r="D589" s="31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75" customHeight="1">
      <c r="A590" s="49"/>
      <c r="B590" s="32"/>
      <c r="C590" s="31"/>
      <c r="D590" s="31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75" customHeight="1">
      <c r="A591" s="49"/>
      <c r="B591" s="32"/>
      <c r="C591" s="31"/>
      <c r="D591" s="31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75" customHeight="1">
      <c r="A592" s="49"/>
      <c r="B592" s="32"/>
      <c r="C592" s="31"/>
      <c r="D592" s="31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75" customHeight="1">
      <c r="A593" s="49"/>
      <c r="B593" s="32"/>
      <c r="C593" s="31"/>
      <c r="D593" s="31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75" customHeight="1">
      <c r="A594" s="49"/>
      <c r="B594" s="32"/>
      <c r="C594" s="31"/>
      <c r="D594" s="31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75" customHeight="1">
      <c r="A595" s="49"/>
      <c r="B595" s="32"/>
      <c r="C595" s="31"/>
      <c r="D595" s="31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75" customHeight="1">
      <c r="A596" s="49"/>
      <c r="B596" s="32"/>
      <c r="C596" s="31"/>
      <c r="D596" s="31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75" customHeight="1">
      <c r="A597" s="49"/>
      <c r="B597" s="32"/>
      <c r="C597" s="31"/>
      <c r="D597" s="31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75" customHeight="1">
      <c r="A598" s="49"/>
      <c r="B598" s="32"/>
      <c r="C598" s="31"/>
      <c r="D598" s="31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75" customHeight="1">
      <c r="A599" s="49"/>
      <c r="B599" s="32"/>
      <c r="C599" s="31"/>
      <c r="D599" s="31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75" customHeight="1">
      <c r="A600" s="49"/>
      <c r="B600" s="32"/>
      <c r="C600" s="31"/>
      <c r="D600" s="31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75" customHeight="1">
      <c r="A601" s="49"/>
      <c r="B601" s="32"/>
      <c r="C601" s="31"/>
      <c r="D601" s="31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75" customHeight="1">
      <c r="A602" s="49"/>
      <c r="B602" s="32"/>
      <c r="C602" s="31"/>
      <c r="D602" s="31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75" customHeight="1">
      <c r="A603" s="49"/>
      <c r="B603" s="32"/>
      <c r="C603" s="31"/>
      <c r="D603" s="31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75" customHeight="1">
      <c r="A604" s="49"/>
      <c r="B604" s="32"/>
      <c r="C604" s="31"/>
      <c r="D604" s="31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75" customHeight="1">
      <c r="A605" s="49"/>
      <c r="B605" s="32"/>
      <c r="C605" s="31"/>
      <c r="D605" s="31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75" customHeight="1">
      <c r="A606" s="49"/>
      <c r="B606" s="32"/>
      <c r="C606" s="31"/>
      <c r="D606" s="31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75" customHeight="1">
      <c r="A607" s="49"/>
      <c r="B607" s="32"/>
      <c r="C607" s="31"/>
      <c r="D607" s="31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75" customHeight="1">
      <c r="A608" s="49"/>
      <c r="B608" s="32"/>
      <c r="C608" s="31"/>
      <c r="D608" s="31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75" customHeight="1">
      <c r="A609" s="49"/>
      <c r="B609" s="32"/>
      <c r="C609" s="31"/>
      <c r="D609" s="31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75" customHeight="1">
      <c r="A610" s="49"/>
      <c r="B610" s="32"/>
      <c r="C610" s="31"/>
      <c r="D610" s="31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75" customHeight="1">
      <c r="A611" s="49"/>
      <c r="B611" s="32"/>
      <c r="C611" s="31"/>
      <c r="D611" s="31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75" customHeight="1">
      <c r="A612" s="49"/>
      <c r="B612" s="32"/>
      <c r="C612" s="31"/>
      <c r="D612" s="31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75" customHeight="1">
      <c r="A613" s="49"/>
      <c r="B613" s="32"/>
      <c r="C613" s="31"/>
      <c r="D613" s="31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75" customHeight="1">
      <c r="A614" s="49"/>
      <c r="B614" s="32"/>
      <c r="C614" s="31"/>
      <c r="D614" s="31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75" customHeight="1">
      <c r="A615" s="49"/>
      <c r="B615" s="32"/>
      <c r="C615" s="31"/>
      <c r="D615" s="31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75" customHeight="1">
      <c r="A616" s="49"/>
      <c r="B616" s="32"/>
      <c r="C616" s="31"/>
      <c r="D616" s="31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75" customHeight="1">
      <c r="A617" s="49"/>
      <c r="B617" s="32"/>
      <c r="C617" s="31"/>
      <c r="D617" s="31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75" customHeight="1">
      <c r="A618" s="49"/>
      <c r="B618" s="32"/>
      <c r="C618" s="31"/>
      <c r="D618" s="31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75" customHeight="1">
      <c r="A619" s="49"/>
      <c r="B619" s="32"/>
      <c r="C619" s="31"/>
      <c r="D619" s="31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75" customHeight="1">
      <c r="A620" s="49"/>
      <c r="B620" s="32"/>
      <c r="C620" s="31"/>
      <c r="D620" s="31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75" customHeight="1">
      <c r="A621" s="49"/>
      <c r="B621" s="32"/>
      <c r="C621" s="31"/>
      <c r="D621" s="31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75" customHeight="1">
      <c r="A622" s="49"/>
      <c r="B622" s="32"/>
      <c r="C622" s="31"/>
      <c r="D622" s="31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75" customHeight="1">
      <c r="A623" s="49"/>
      <c r="B623" s="32"/>
      <c r="C623" s="31"/>
      <c r="D623" s="31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75" customHeight="1">
      <c r="A624" s="49"/>
      <c r="B624" s="32"/>
      <c r="C624" s="31"/>
      <c r="D624" s="31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75" customHeight="1">
      <c r="A625" s="49"/>
      <c r="B625" s="32"/>
      <c r="C625" s="31"/>
      <c r="D625" s="31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75" customHeight="1">
      <c r="A626" s="49"/>
      <c r="B626" s="32"/>
      <c r="C626" s="31"/>
      <c r="D626" s="31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75" customHeight="1">
      <c r="A627" s="49"/>
      <c r="B627" s="32"/>
      <c r="C627" s="31"/>
      <c r="D627" s="31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75" customHeight="1">
      <c r="A628" s="49"/>
      <c r="B628" s="32"/>
      <c r="C628" s="31"/>
      <c r="D628" s="31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75" customHeight="1">
      <c r="A629" s="49"/>
      <c r="B629" s="32"/>
      <c r="C629" s="31"/>
      <c r="D629" s="31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75" customHeight="1">
      <c r="A630" s="49"/>
      <c r="B630" s="32"/>
      <c r="C630" s="31"/>
      <c r="D630" s="31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75" customHeight="1">
      <c r="A631" s="49"/>
      <c r="B631" s="32"/>
      <c r="C631" s="31"/>
      <c r="D631" s="31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75" customHeight="1">
      <c r="A632" s="49"/>
      <c r="B632" s="32"/>
      <c r="C632" s="31"/>
      <c r="D632" s="31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75" customHeight="1">
      <c r="A633" s="49"/>
      <c r="B633" s="32"/>
      <c r="C633" s="31"/>
      <c r="D633" s="31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75" customHeight="1">
      <c r="A634" s="49"/>
      <c r="B634" s="32"/>
      <c r="C634" s="31"/>
      <c r="D634" s="31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75" customHeight="1">
      <c r="A635" s="49"/>
      <c r="B635" s="32"/>
      <c r="C635" s="31"/>
      <c r="D635" s="31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75" customHeight="1">
      <c r="A636" s="49"/>
      <c r="B636" s="32"/>
      <c r="C636" s="31"/>
      <c r="D636" s="31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75" customHeight="1">
      <c r="A637" s="49"/>
      <c r="B637" s="32"/>
      <c r="C637" s="31"/>
      <c r="D637" s="31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75" customHeight="1">
      <c r="A638" s="49"/>
      <c r="B638" s="32"/>
      <c r="C638" s="31"/>
      <c r="D638" s="31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75" customHeight="1">
      <c r="A639" s="49"/>
      <c r="B639" s="32"/>
      <c r="C639" s="31"/>
      <c r="D639" s="31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75" customHeight="1">
      <c r="A640" s="49"/>
      <c r="B640" s="32"/>
      <c r="C640" s="31"/>
      <c r="D640" s="31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75" customHeight="1">
      <c r="A641" s="49"/>
      <c r="B641" s="32"/>
      <c r="C641" s="31"/>
      <c r="D641" s="31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75" customHeight="1">
      <c r="A642" s="49"/>
      <c r="B642" s="32"/>
      <c r="C642" s="31"/>
      <c r="D642" s="31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75" customHeight="1">
      <c r="A643" s="49"/>
      <c r="B643" s="32"/>
      <c r="C643" s="31"/>
      <c r="D643" s="31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75" customHeight="1">
      <c r="A644" s="49"/>
      <c r="B644" s="32"/>
      <c r="C644" s="31"/>
      <c r="D644" s="31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75" customHeight="1">
      <c r="A645" s="49"/>
      <c r="B645" s="32"/>
      <c r="C645" s="31"/>
      <c r="D645" s="31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75" customHeight="1">
      <c r="A646" s="49"/>
      <c r="B646" s="32"/>
      <c r="C646" s="31"/>
      <c r="D646" s="31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75" customHeight="1">
      <c r="A647" s="49"/>
      <c r="B647" s="32"/>
      <c r="C647" s="31"/>
      <c r="D647" s="31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75" customHeight="1">
      <c r="A648" s="49"/>
      <c r="B648" s="32"/>
      <c r="C648" s="31"/>
      <c r="D648" s="31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75" customHeight="1">
      <c r="A649" s="49"/>
      <c r="B649" s="32"/>
      <c r="C649" s="31"/>
      <c r="D649" s="31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75" customHeight="1">
      <c r="A650" s="49"/>
      <c r="B650" s="32"/>
      <c r="C650" s="31"/>
      <c r="D650" s="31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75" customHeight="1">
      <c r="A651" s="49"/>
      <c r="B651" s="32"/>
      <c r="C651" s="31"/>
      <c r="D651" s="31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75" customHeight="1">
      <c r="A652" s="49"/>
      <c r="B652" s="32"/>
      <c r="C652" s="31"/>
      <c r="D652" s="31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75" customHeight="1">
      <c r="A653" s="49"/>
      <c r="B653" s="32"/>
      <c r="C653" s="31"/>
      <c r="D653" s="31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75" customHeight="1">
      <c r="A654" s="49"/>
      <c r="B654" s="32"/>
      <c r="C654" s="31"/>
      <c r="D654" s="31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75" customHeight="1">
      <c r="A655" s="49"/>
      <c r="B655" s="32"/>
      <c r="C655" s="31"/>
      <c r="D655" s="31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75" customHeight="1">
      <c r="A656" s="49"/>
      <c r="B656" s="32"/>
      <c r="C656" s="31"/>
      <c r="D656" s="31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75" customHeight="1">
      <c r="A657" s="49"/>
      <c r="B657" s="32"/>
      <c r="C657" s="31"/>
      <c r="D657" s="31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75" customHeight="1">
      <c r="A658" s="49"/>
      <c r="B658" s="32"/>
      <c r="C658" s="31"/>
      <c r="D658" s="31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75" customHeight="1">
      <c r="A659" s="49"/>
      <c r="B659" s="32"/>
      <c r="C659" s="31"/>
      <c r="D659" s="31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75" customHeight="1">
      <c r="A660" s="49"/>
      <c r="B660" s="32"/>
      <c r="C660" s="31"/>
      <c r="D660" s="31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75" customHeight="1">
      <c r="A661" s="49"/>
      <c r="B661" s="32"/>
      <c r="C661" s="31"/>
      <c r="D661" s="31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75" customHeight="1">
      <c r="A662" s="49"/>
      <c r="B662" s="32"/>
      <c r="C662" s="31"/>
      <c r="D662" s="31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75" customHeight="1">
      <c r="A663" s="49"/>
      <c r="B663" s="32"/>
      <c r="C663" s="31"/>
      <c r="D663" s="31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75" customHeight="1">
      <c r="A664" s="49"/>
      <c r="B664" s="32"/>
      <c r="C664" s="31"/>
      <c r="D664" s="31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75" customHeight="1">
      <c r="A665" s="49"/>
      <c r="B665" s="32"/>
      <c r="C665" s="31"/>
      <c r="D665" s="31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75" customHeight="1">
      <c r="A666" s="49"/>
      <c r="B666" s="32"/>
      <c r="C666" s="31"/>
      <c r="D666" s="31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75" customHeight="1">
      <c r="A667" s="49"/>
      <c r="B667" s="32"/>
      <c r="C667" s="31"/>
      <c r="D667" s="31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75" customHeight="1">
      <c r="A668" s="49"/>
      <c r="B668" s="32"/>
      <c r="C668" s="31"/>
      <c r="D668" s="31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75" customHeight="1">
      <c r="A669" s="49"/>
      <c r="B669" s="32"/>
      <c r="C669" s="31"/>
      <c r="D669" s="31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75" customHeight="1">
      <c r="A670" s="49"/>
      <c r="B670" s="32"/>
      <c r="C670" s="31"/>
      <c r="D670" s="31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75" customHeight="1">
      <c r="A671" s="49"/>
      <c r="B671" s="32"/>
      <c r="C671" s="31"/>
      <c r="D671" s="31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75" customHeight="1">
      <c r="A672" s="49"/>
      <c r="B672" s="32"/>
      <c r="C672" s="31"/>
      <c r="D672" s="31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75" customHeight="1">
      <c r="A673" s="49"/>
      <c r="B673" s="32"/>
      <c r="C673" s="31"/>
      <c r="D673" s="31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75" customHeight="1">
      <c r="A674" s="49"/>
      <c r="B674" s="32"/>
      <c r="C674" s="31"/>
      <c r="D674" s="31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75" customHeight="1">
      <c r="A675" s="49"/>
      <c r="B675" s="32"/>
      <c r="C675" s="31"/>
      <c r="D675" s="31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75" customHeight="1">
      <c r="A676" s="49"/>
      <c r="B676" s="32"/>
      <c r="C676" s="31"/>
      <c r="D676" s="31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75" customHeight="1">
      <c r="A677" s="49"/>
      <c r="B677" s="32"/>
      <c r="C677" s="31"/>
      <c r="D677" s="31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75" customHeight="1">
      <c r="A678" s="49"/>
      <c r="B678" s="32"/>
      <c r="C678" s="31"/>
      <c r="D678" s="31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75" customHeight="1">
      <c r="A679" s="49"/>
      <c r="B679" s="32"/>
      <c r="C679" s="31"/>
      <c r="D679" s="31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75" customHeight="1">
      <c r="A680" s="49"/>
      <c r="B680" s="32"/>
      <c r="C680" s="31"/>
      <c r="D680" s="31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75" customHeight="1">
      <c r="A681" s="49"/>
      <c r="B681" s="32"/>
      <c r="C681" s="31"/>
      <c r="D681" s="31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75" customHeight="1">
      <c r="A682" s="49"/>
      <c r="B682" s="32"/>
      <c r="C682" s="31"/>
      <c r="D682" s="31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75" customHeight="1">
      <c r="A683" s="49"/>
      <c r="B683" s="32"/>
      <c r="C683" s="31"/>
      <c r="D683" s="31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75" customHeight="1">
      <c r="A684" s="49"/>
      <c r="B684" s="32"/>
      <c r="C684" s="31"/>
      <c r="D684" s="31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75" customHeight="1">
      <c r="A685" s="49"/>
      <c r="B685" s="32"/>
      <c r="C685" s="31"/>
      <c r="D685" s="31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75" customHeight="1">
      <c r="A686" s="49"/>
      <c r="B686" s="32"/>
      <c r="C686" s="31"/>
      <c r="D686" s="31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75" customHeight="1">
      <c r="A687" s="49"/>
      <c r="B687" s="32"/>
      <c r="C687" s="31"/>
      <c r="D687" s="31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75" customHeight="1">
      <c r="A688" s="49"/>
      <c r="B688" s="32"/>
      <c r="C688" s="31"/>
      <c r="D688" s="31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75" customHeight="1">
      <c r="A689" s="49"/>
      <c r="B689" s="32"/>
      <c r="C689" s="31"/>
      <c r="D689" s="31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75" customHeight="1">
      <c r="A690" s="49"/>
      <c r="B690" s="32"/>
      <c r="C690" s="31"/>
      <c r="D690" s="31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75" customHeight="1">
      <c r="A691" s="49"/>
      <c r="B691" s="32"/>
      <c r="C691" s="31"/>
      <c r="D691" s="31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75" customHeight="1">
      <c r="A692" s="49"/>
      <c r="B692" s="32"/>
      <c r="C692" s="31"/>
      <c r="D692" s="31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75" customHeight="1">
      <c r="A693" s="49"/>
      <c r="B693" s="32"/>
      <c r="C693" s="31"/>
      <c r="D693" s="31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75" customHeight="1">
      <c r="A694" s="49"/>
      <c r="B694" s="32"/>
      <c r="C694" s="31"/>
      <c r="D694" s="31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75" customHeight="1">
      <c r="A695" s="49"/>
      <c r="B695" s="32"/>
      <c r="C695" s="31"/>
      <c r="D695" s="31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75" customHeight="1">
      <c r="A696" s="49"/>
      <c r="B696" s="32"/>
      <c r="C696" s="31"/>
      <c r="D696" s="31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75" customHeight="1">
      <c r="A697" s="49"/>
      <c r="B697" s="32"/>
      <c r="C697" s="31"/>
      <c r="D697" s="31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75" customHeight="1">
      <c r="A698" s="49"/>
      <c r="B698" s="32"/>
      <c r="C698" s="31"/>
      <c r="D698" s="31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75" customHeight="1">
      <c r="A699" s="49"/>
      <c r="B699" s="32"/>
      <c r="C699" s="31"/>
      <c r="D699" s="31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75" customHeight="1">
      <c r="A700" s="49"/>
      <c r="B700" s="32"/>
      <c r="C700" s="31"/>
      <c r="D700" s="31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75" customHeight="1">
      <c r="A701" s="49"/>
      <c r="B701" s="32"/>
      <c r="C701" s="31"/>
      <c r="D701" s="31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75" customHeight="1">
      <c r="A702" s="49"/>
      <c r="B702" s="32"/>
      <c r="C702" s="31"/>
      <c r="D702" s="31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75" customHeight="1">
      <c r="A703" s="49"/>
      <c r="B703" s="32"/>
      <c r="C703" s="31"/>
      <c r="D703" s="31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75" customHeight="1">
      <c r="A704" s="49"/>
      <c r="B704" s="32"/>
      <c r="C704" s="31"/>
      <c r="D704" s="31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75" customHeight="1">
      <c r="A705" s="49"/>
      <c r="B705" s="32"/>
      <c r="C705" s="31"/>
      <c r="D705" s="31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75" customHeight="1">
      <c r="A706" s="49"/>
      <c r="B706" s="32"/>
      <c r="C706" s="31"/>
      <c r="D706" s="31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75" customHeight="1">
      <c r="A707" s="49"/>
      <c r="B707" s="32"/>
      <c r="C707" s="31"/>
      <c r="D707" s="31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75" customHeight="1">
      <c r="A708" s="49"/>
      <c r="B708" s="32"/>
      <c r="C708" s="31"/>
      <c r="D708" s="31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75" customHeight="1">
      <c r="A709" s="49"/>
      <c r="B709" s="32"/>
      <c r="C709" s="31"/>
      <c r="D709" s="31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75" customHeight="1">
      <c r="A710" s="49"/>
      <c r="B710" s="32"/>
      <c r="C710" s="31"/>
      <c r="D710" s="31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75" customHeight="1">
      <c r="A711" s="49"/>
      <c r="B711" s="32"/>
      <c r="C711" s="31"/>
      <c r="D711" s="31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75" customHeight="1">
      <c r="A712" s="49"/>
      <c r="B712" s="32"/>
      <c r="C712" s="31"/>
      <c r="D712" s="31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75" customHeight="1">
      <c r="A713" s="49"/>
      <c r="B713" s="32"/>
      <c r="C713" s="31"/>
      <c r="D713" s="31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75" customHeight="1">
      <c r="A714" s="49"/>
      <c r="B714" s="32"/>
      <c r="C714" s="31"/>
      <c r="D714" s="31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75" customHeight="1">
      <c r="A715" s="49"/>
      <c r="B715" s="32"/>
      <c r="C715" s="31"/>
      <c r="D715" s="31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75" customHeight="1">
      <c r="A716" s="49"/>
      <c r="B716" s="32"/>
      <c r="C716" s="31"/>
      <c r="D716" s="31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75" customHeight="1">
      <c r="A717" s="49"/>
      <c r="B717" s="32"/>
      <c r="C717" s="31"/>
      <c r="D717" s="31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75" customHeight="1">
      <c r="A718" s="49"/>
      <c r="B718" s="32"/>
      <c r="C718" s="31"/>
      <c r="D718" s="31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75" customHeight="1">
      <c r="A719" s="49"/>
      <c r="B719" s="32"/>
      <c r="C719" s="31"/>
      <c r="D719" s="31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75" customHeight="1">
      <c r="A720" s="49"/>
      <c r="B720" s="32"/>
      <c r="C720" s="31"/>
      <c r="D720" s="31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75" customHeight="1">
      <c r="A721" s="49"/>
      <c r="B721" s="32"/>
      <c r="C721" s="31"/>
      <c r="D721" s="31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75" customHeight="1">
      <c r="A722" s="49"/>
      <c r="B722" s="32"/>
      <c r="C722" s="31"/>
      <c r="D722" s="31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75" customHeight="1">
      <c r="A723" s="49"/>
      <c r="B723" s="32"/>
      <c r="C723" s="31"/>
      <c r="D723" s="31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75" customHeight="1">
      <c r="A724" s="49"/>
      <c r="B724" s="32"/>
      <c r="C724" s="31"/>
      <c r="D724" s="31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75" customHeight="1">
      <c r="A725" s="49"/>
      <c r="B725" s="32"/>
      <c r="C725" s="31"/>
      <c r="D725" s="31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75" customHeight="1">
      <c r="A726" s="49"/>
      <c r="B726" s="32"/>
      <c r="C726" s="31"/>
      <c r="D726" s="31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75" customHeight="1">
      <c r="A727" s="49"/>
      <c r="B727" s="32"/>
      <c r="C727" s="31"/>
      <c r="D727" s="31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75" customHeight="1">
      <c r="A728" s="49"/>
      <c r="B728" s="32"/>
      <c r="C728" s="31"/>
      <c r="D728" s="31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75" customHeight="1">
      <c r="A729" s="49"/>
      <c r="B729" s="32"/>
      <c r="C729" s="31"/>
      <c r="D729" s="31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75" customHeight="1">
      <c r="A730" s="49"/>
      <c r="B730" s="32"/>
      <c r="C730" s="31"/>
      <c r="D730" s="31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75" customHeight="1">
      <c r="A731" s="49"/>
      <c r="B731" s="32"/>
      <c r="C731" s="31"/>
      <c r="D731" s="31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75" customHeight="1">
      <c r="A732" s="49"/>
      <c r="B732" s="32"/>
      <c r="C732" s="31"/>
      <c r="D732" s="31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75" customHeight="1">
      <c r="A733" s="49"/>
      <c r="B733" s="32"/>
      <c r="C733" s="31"/>
      <c r="D733" s="31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75" customHeight="1">
      <c r="A734" s="49"/>
      <c r="B734" s="32"/>
      <c r="C734" s="31"/>
      <c r="D734" s="31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75" customHeight="1">
      <c r="A735" s="49"/>
      <c r="B735" s="32"/>
      <c r="C735" s="31"/>
      <c r="D735" s="31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75" customHeight="1">
      <c r="A736" s="49"/>
      <c r="B736" s="32"/>
      <c r="C736" s="31"/>
      <c r="D736" s="31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75" customHeight="1">
      <c r="A737" s="49"/>
      <c r="B737" s="32"/>
      <c r="C737" s="31"/>
      <c r="D737" s="31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75" customHeight="1">
      <c r="A738" s="49"/>
      <c r="B738" s="32"/>
      <c r="C738" s="31"/>
      <c r="D738" s="31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75" customHeight="1">
      <c r="A739" s="49"/>
      <c r="B739" s="32"/>
      <c r="C739" s="31"/>
      <c r="D739" s="31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75" customHeight="1">
      <c r="A740" s="49"/>
      <c r="B740" s="32"/>
      <c r="C740" s="31"/>
      <c r="D740" s="31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75" customHeight="1">
      <c r="A741" s="49"/>
      <c r="B741" s="32"/>
      <c r="C741" s="31"/>
      <c r="D741" s="31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75" customHeight="1">
      <c r="A742" s="49"/>
      <c r="B742" s="32"/>
      <c r="C742" s="31"/>
      <c r="D742" s="31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75" customHeight="1">
      <c r="A743" s="49"/>
      <c r="B743" s="32"/>
      <c r="C743" s="31"/>
      <c r="D743" s="31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75" customHeight="1">
      <c r="A744" s="49"/>
      <c r="B744" s="32"/>
      <c r="C744" s="31"/>
      <c r="D744" s="31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75" customHeight="1">
      <c r="A745" s="49"/>
      <c r="B745" s="32"/>
      <c r="C745" s="31"/>
      <c r="D745" s="31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75" customHeight="1">
      <c r="A746" s="49"/>
      <c r="B746" s="32"/>
      <c r="C746" s="31"/>
      <c r="D746" s="31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75" customHeight="1">
      <c r="A747" s="49"/>
      <c r="B747" s="32"/>
      <c r="C747" s="31"/>
      <c r="D747" s="31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75" customHeight="1">
      <c r="A748" s="49"/>
      <c r="B748" s="32"/>
      <c r="C748" s="31"/>
      <c r="D748" s="31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75" customHeight="1">
      <c r="A749" s="49"/>
      <c r="B749" s="32"/>
      <c r="C749" s="31"/>
      <c r="D749" s="31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75" customHeight="1">
      <c r="A750" s="49"/>
      <c r="B750" s="32"/>
      <c r="C750" s="31"/>
      <c r="D750" s="31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75" customHeight="1">
      <c r="A751" s="49"/>
      <c r="B751" s="32"/>
      <c r="C751" s="31"/>
      <c r="D751" s="31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75" customHeight="1">
      <c r="A752" s="49"/>
      <c r="B752" s="32"/>
      <c r="C752" s="31"/>
      <c r="D752" s="31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75" customHeight="1">
      <c r="A753" s="49"/>
      <c r="B753" s="32"/>
      <c r="C753" s="31"/>
      <c r="D753" s="31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75" customHeight="1">
      <c r="A754" s="49"/>
      <c r="B754" s="32"/>
      <c r="C754" s="31"/>
      <c r="D754" s="31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75" customHeight="1">
      <c r="A755" s="49"/>
      <c r="B755" s="32"/>
      <c r="C755" s="31"/>
      <c r="D755" s="31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75" customHeight="1">
      <c r="A756" s="49"/>
      <c r="B756" s="32"/>
      <c r="C756" s="31"/>
      <c r="D756" s="31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75" customHeight="1">
      <c r="A757" s="49"/>
      <c r="B757" s="32"/>
      <c r="C757" s="31"/>
      <c r="D757" s="31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75" customHeight="1">
      <c r="A758" s="49"/>
      <c r="B758" s="32"/>
      <c r="C758" s="31"/>
      <c r="D758" s="31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75" customHeight="1">
      <c r="A759" s="49"/>
      <c r="B759" s="32"/>
      <c r="C759" s="31"/>
      <c r="D759" s="31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75" customHeight="1">
      <c r="A760" s="49"/>
      <c r="B760" s="32"/>
      <c r="C760" s="31"/>
      <c r="D760" s="31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75" customHeight="1">
      <c r="A761" s="49"/>
      <c r="B761" s="32"/>
      <c r="C761" s="31"/>
      <c r="D761" s="31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75" customHeight="1">
      <c r="A762" s="49"/>
      <c r="B762" s="32"/>
      <c r="C762" s="31"/>
      <c r="D762" s="31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75" customHeight="1">
      <c r="A763" s="49"/>
      <c r="B763" s="32"/>
      <c r="C763" s="31"/>
      <c r="D763" s="31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75" customHeight="1">
      <c r="A764" s="49"/>
      <c r="B764" s="32"/>
      <c r="C764" s="31"/>
      <c r="D764" s="31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75" customHeight="1">
      <c r="A765" s="49"/>
      <c r="B765" s="32"/>
      <c r="C765" s="31"/>
      <c r="D765" s="31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75" customHeight="1">
      <c r="A766" s="49"/>
      <c r="B766" s="32"/>
      <c r="C766" s="31"/>
      <c r="D766" s="31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75" customHeight="1">
      <c r="A767" s="49"/>
      <c r="B767" s="32"/>
      <c r="C767" s="31"/>
      <c r="D767" s="31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75" customHeight="1">
      <c r="A768" s="49"/>
      <c r="B768" s="32"/>
      <c r="C768" s="31"/>
      <c r="D768" s="31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75" customHeight="1">
      <c r="A769" s="49"/>
      <c r="B769" s="32"/>
      <c r="C769" s="31"/>
      <c r="D769" s="31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75" customHeight="1">
      <c r="A770" s="49"/>
      <c r="B770" s="32"/>
      <c r="C770" s="31"/>
      <c r="D770" s="31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75" customHeight="1">
      <c r="A771" s="49"/>
      <c r="B771" s="32"/>
      <c r="C771" s="31"/>
      <c r="D771" s="31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75" customHeight="1">
      <c r="A772" s="49"/>
      <c r="B772" s="32"/>
      <c r="C772" s="31"/>
      <c r="D772" s="31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75" customHeight="1">
      <c r="A773" s="49"/>
      <c r="B773" s="32"/>
      <c r="C773" s="31"/>
      <c r="D773" s="31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75" customHeight="1">
      <c r="A774" s="49"/>
      <c r="B774" s="32"/>
      <c r="C774" s="31"/>
      <c r="D774" s="31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75" customHeight="1">
      <c r="A775" s="49"/>
      <c r="B775" s="32"/>
      <c r="C775" s="31"/>
      <c r="D775" s="31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75" customHeight="1">
      <c r="A776" s="49"/>
      <c r="B776" s="32"/>
      <c r="C776" s="31"/>
      <c r="D776" s="31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75" customHeight="1">
      <c r="A777" s="49"/>
      <c r="B777" s="32"/>
      <c r="C777" s="31"/>
      <c r="D777" s="31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75" customHeight="1">
      <c r="A778" s="49"/>
      <c r="B778" s="32"/>
      <c r="C778" s="31"/>
      <c r="D778" s="31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75" customHeight="1">
      <c r="A779" s="49"/>
      <c r="B779" s="32"/>
      <c r="C779" s="31"/>
      <c r="D779" s="31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75" customHeight="1">
      <c r="A780" s="49"/>
      <c r="B780" s="32"/>
      <c r="C780" s="31"/>
      <c r="D780" s="31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75" customHeight="1">
      <c r="A781" s="49"/>
      <c r="B781" s="32"/>
      <c r="C781" s="31"/>
      <c r="D781" s="31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75" customHeight="1">
      <c r="A782" s="49"/>
      <c r="B782" s="32"/>
      <c r="C782" s="31"/>
      <c r="D782" s="31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75" customHeight="1">
      <c r="A783" s="49"/>
      <c r="B783" s="32"/>
      <c r="C783" s="31"/>
      <c r="D783" s="31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75" customHeight="1">
      <c r="A784" s="49"/>
      <c r="B784" s="32"/>
      <c r="C784" s="31"/>
      <c r="D784" s="31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75" customHeight="1">
      <c r="A785" s="49"/>
      <c r="B785" s="32"/>
      <c r="C785" s="31"/>
      <c r="D785" s="31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75" customHeight="1">
      <c r="A786" s="49"/>
      <c r="B786" s="32"/>
      <c r="C786" s="31"/>
      <c r="D786" s="31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75" customHeight="1">
      <c r="A787" s="49"/>
      <c r="B787" s="32"/>
      <c r="C787" s="31"/>
      <c r="D787" s="31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75" customHeight="1">
      <c r="A788" s="49"/>
      <c r="B788" s="32"/>
      <c r="C788" s="31"/>
      <c r="D788" s="31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75" customHeight="1">
      <c r="A789" s="49"/>
      <c r="B789" s="32"/>
      <c r="C789" s="31"/>
      <c r="D789" s="31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75" customHeight="1">
      <c r="A790" s="49"/>
      <c r="B790" s="32"/>
      <c r="C790" s="31"/>
      <c r="D790" s="31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75" customHeight="1">
      <c r="A791" s="49"/>
      <c r="B791" s="32"/>
      <c r="C791" s="31"/>
      <c r="D791" s="31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75" customHeight="1">
      <c r="A792" s="49"/>
      <c r="B792" s="32"/>
      <c r="C792" s="31"/>
      <c r="D792" s="31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75" customHeight="1">
      <c r="A793" s="49"/>
      <c r="B793" s="32"/>
      <c r="C793" s="31"/>
      <c r="D793" s="31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75" customHeight="1">
      <c r="A794" s="49"/>
      <c r="B794" s="32"/>
      <c r="C794" s="31"/>
      <c r="D794" s="31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75" customHeight="1">
      <c r="A795" s="49"/>
      <c r="B795" s="32"/>
      <c r="C795" s="31"/>
      <c r="D795" s="31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75" customHeight="1">
      <c r="A796" s="49"/>
      <c r="B796" s="32"/>
      <c r="C796" s="31"/>
      <c r="D796" s="31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75" customHeight="1">
      <c r="A797" s="49"/>
      <c r="B797" s="32"/>
      <c r="C797" s="31"/>
      <c r="D797" s="31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75" customHeight="1">
      <c r="A798" s="49"/>
      <c r="B798" s="32"/>
      <c r="C798" s="31"/>
      <c r="D798" s="31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75" customHeight="1">
      <c r="A799" s="49"/>
      <c r="B799" s="32"/>
      <c r="C799" s="31"/>
      <c r="D799" s="31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75" customHeight="1">
      <c r="A800" s="49"/>
      <c r="B800" s="32"/>
      <c r="C800" s="31"/>
      <c r="D800" s="31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75" customHeight="1">
      <c r="A801" s="49"/>
      <c r="B801" s="32"/>
      <c r="C801" s="31"/>
      <c r="D801" s="31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75" customHeight="1">
      <c r="A802" s="49"/>
      <c r="B802" s="32"/>
      <c r="C802" s="31"/>
      <c r="D802" s="31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75" customHeight="1">
      <c r="A803" s="49"/>
      <c r="B803" s="32"/>
      <c r="C803" s="31"/>
      <c r="D803" s="31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75" customHeight="1">
      <c r="A804" s="49"/>
      <c r="B804" s="32"/>
      <c r="C804" s="31"/>
      <c r="D804" s="31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75" customHeight="1">
      <c r="A805" s="49"/>
      <c r="B805" s="32"/>
      <c r="C805" s="31"/>
      <c r="D805" s="31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75" customHeight="1">
      <c r="A806" s="49"/>
      <c r="B806" s="32"/>
      <c r="C806" s="31"/>
      <c r="D806" s="31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75" customHeight="1">
      <c r="A807" s="49"/>
      <c r="B807" s="32"/>
      <c r="C807" s="31"/>
      <c r="D807" s="31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75" customHeight="1">
      <c r="A808" s="49"/>
      <c r="B808" s="32"/>
      <c r="C808" s="31"/>
      <c r="D808" s="31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75" customHeight="1">
      <c r="A809" s="49"/>
      <c r="B809" s="32"/>
      <c r="C809" s="31"/>
      <c r="D809" s="31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75" customHeight="1">
      <c r="A810" s="49"/>
      <c r="B810" s="32"/>
      <c r="C810" s="31"/>
      <c r="D810" s="31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75" customHeight="1">
      <c r="A811" s="49"/>
      <c r="B811" s="32"/>
      <c r="C811" s="31"/>
      <c r="D811" s="31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75" customHeight="1">
      <c r="A812" s="49"/>
      <c r="B812" s="32"/>
      <c r="C812" s="31"/>
      <c r="D812" s="31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75" customHeight="1">
      <c r="A813" s="49"/>
      <c r="B813" s="32"/>
      <c r="C813" s="31"/>
      <c r="D813" s="31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75" customHeight="1">
      <c r="A814" s="49"/>
      <c r="B814" s="32"/>
      <c r="C814" s="31"/>
      <c r="D814" s="31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75" customHeight="1">
      <c r="A815" s="49"/>
      <c r="B815" s="32"/>
      <c r="C815" s="31"/>
      <c r="D815" s="31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75" customHeight="1">
      <c r="A816" s="49"/>
      <c r="B816" s="32"/>
      <c r="C816" s="31"/>
      <c r="D816" s="31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75" customHeight="1">
      <c r="A817" s="49"/>
      <c r="B817" s="32"/>
      <c r="C817" s="31"/>
      <c r="D817" s="31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75" customHeight="1">
      <c r="A818" s="49"/>
      <c r="B818" s="32"/>
      <c r="C818" s="31"/>
      <c r="D818" s="31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75" customHeight="1">
      <c r="A819" s="49"/>
      <c r="B819" s="32"/>
      <c r="C819" s="31"/>
      <c r="D819" s="31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75" customHeight="1">
      <c r="A820" s="49"/>
      <c r="B820" s="32"/>
      <c r="C820" s="31"/>
      <c r="D820" s="31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75" customHeight="1">
      <c r="A821" s="49"/>
      <c r="B821" s="32"/>
      <c r="C821" s="31"/>
      <c r="D821" s="31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75" customHeight="1">
      <c r="A822" s="49"/>
      <c r="B822" s="32"/>
      <c r="C822" s="31"/>
      <c r="D822" s="31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75" customHeight="1">
      <c r="A823" s="49"/>
      <c r="B823" s="32"/>
      <c r="C823" s="31"/>
      <c r="D823" s="31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75" customHeight="1">
      <c r="A824" s="49"/>
      <c r="B824" s="32"/>
      <c r="C824" s="31"/>
      <c r="D824" s="31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75" customHeight="1">
      <c r="A825" s="49"/>
      <c r="B825" s="32"/>
      <c r="C825" s="31"/>
      <c r="D825" s="31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75" customHeight="1">
      <c r="A826" s="49"/>
      <c r="B826" s="32"/>
      <c r="C826" s="31"/>
      <c r="D826" s="31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75" customHeight="1">
      <c r="A827" s="49"/>
      <c r="B827" s="32"/>
      <c r="C827" s="31"/>
      <c r="D827" s="31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75" customHeight="1">
      <c r="A828" s="49"/>
      <c r="B828" s="32"/>
      <c r="C828" s="31"/>
      <c r="D828" s="31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75" customHeight="1">
      <c r="A829" s="49"/>
      <c r="B829" s="32"/>
      <c r="C829" s="31"/>
      <c r="D829" s="31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75" customHeight="1">
      <c r="A830" s="49"/>
      <c r="B830" s="32"/>
      <c r="C830" s="31"/>
      <c r="D830" s="31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75" customHeight="1">
      <c r="A831" s="49"/>
      <c r="B831" s="32"/>
      <c r="C831" s="31"/>
      <c r="D831" s="31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75" customHeight="1">
      <c r="A832" s="49"/>
      <c r="B832" s="32"/>
      <c r="C832" s="31"/>
      <c r="D832" s="31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75" customHeight="1">
      <c r="A833" s="49"/>
      <c r="B833" s="32"/>
      <c r="C833" s="31"/>
      <c r="D833" s="31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75" customHeight="1">
      <c r="A834" s="49"/>
      <c r="B834" s="32"/>
      <c r="C834" s="31"/>
      <c r="D834" s="31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75" customHeight="1">
      <c r="A835" s="49"/>
      <c r="B835" s="32"/>
      <c r="C835" s="31"/>
      <c r="D835" s="31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75" customHeight="1">
      <c r="A836" s="49"/>
      <c r="B836" s="32"/>
      <c r="C836" s="31"/>
      <c r="D836" s="31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75" customHeight="1">
      <c r="A837" s="49"/>
      <c r="B837" s="32"/>
      <c r="C837" s="31"/>
      <c r="D837" s="31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75" customHeight="1">
      <c r="A838" s="49"/>
      <c r="B838" s="32"/>
      <c r="C838" s="31"/>
      <c r="D838" s="31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75" customHeight="1">
      <c r="A839" s="49"/>
      <c r="B839" s="32"/>
      <c r="C839" s="31"/>
      <c r="D839" s="31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75" customHeight="1">
      <c r="A840" s="49"/>
      <c r="B840" s="32"/>
      <c r="C840" s="31"/>
      <c r="D840" s="31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75" customHeight="1">
      <c r="A841" s="49"/>
      <c r="B841" s="32"/>
      <c r="C841" s="31"/>
      <c r="D841" s="31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75" customHeight="1">
      <c r="A842" s="49"/>
      <c r="B842" s="32"/>
      <c r="C842" s="31"/>
      <c r="D842" s="31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75" customHeight="1">
      <c r="A843" s="49"/>
      <c r="B843" s="32"/>
      <c r="C843" s="31"/>
      <c r="D843" s="31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75" customHeight="1">
      <c r="A844" s="49"/>
      <c r="B844" s="32"/>
      <c r="C844" s="31"/>
      <c r="D844" s="31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75" customHeight="1">
      <c r="A845" s="49"/>
      <c r="B845" s="32"/>
      <c r="C845" s="31"/>
      <c r="D845" s="31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75" customHeight="1">
      <c r="A846" s="49"/>
      <c r="B846" s="32"/>
      <c r="C846" s="31"/>
      <c r="D846" s="31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75" customHeight="1">
      <c r="A847" s="49"/>
      <c r="B847" s="32"/>
      <c r="C847" s="31"/>
      <c r="D847" s="31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75" customHeight="1">
      <c r="A848" s="49"/>
      <c r="B848" s="32"/>
      <c r="C848" s="31"/>
      <c r="D848" s="31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75" customHeight="1">
      <c r="A849" s="49"/>
      <c r="B849" s="32"/>
      <c r="C849" s="31"/>
      <c r="D849" s="31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75" customHeight="1">
      <c r="A850" s="49"/>
      <c r="B850" s="32"/>
      <c r="C850" s="31"/>
      <c r="D850" s="31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75" customHeight="1">
      <c r="A851" s="49"/>
      <c r="B851" s="32"/>
      <c r="C851" s="31"/>
      <c r="D851" s="31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75" customHeight="1">
      <c r="A852" s="49"/>
      <c r="B852" s="32"/>
      <c r="C852" s="31"/>
      <c r="D852" s="31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75" customHeight="1">
      <c r="A853" s="49"/>
      <c r="B853" s="32"/>
      <c r="C853" s="31"/>
      <c r="D853" s="31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75" customHeight="1">
      <c r="A854" s="49"/>
      <c r="B854" s="32"/>
      <c r="C854" s="31"/>
      <c r="D854" s="31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75" customHeight="1">
      <c r="A855" s="49"/>
      <c r="B855" s="32"/>
      <c r="C855" s="31"/>
      <c r="D855" s="31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75" customHeight="1">
      <c r="A856" s="49"/>
      <c r="B856" s="32"/>
      <c r="C856" s="31"/>
      <c r="D856" s="31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75" customHeight="1">
      <c r="A857" s="49"/>
      <c r="B857" s="32"/>
      <c r="C857" s="31"/>
      <c r="D857" s="31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75" customHeight="1">
      <c r="A858" s="49"/>
      <c r="B858" s="32"/>
      <c r="C858" s="31"/>
      <c r="D858" s="31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75" customHeight="1">
      <c r="A859" s="49"/>
      <c r="B859" s="32"/>
      <c r="C859" s="31"/>
      <c r="D859" s="31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75" customHeight="1">
      <c r="A860" s="49"/>
      <c r="B860" s="32"/>
      <c r="C860" s="31"/>
      <c r="D860" s="31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75" customHeight="1">
      <c r="A861" s="49"/>
      <c r="B861" s="32"/>
      <c r="C861" s="31"/>
      <c r="D861" s="31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75" customHeight="1">
      <c r="A862" s="49"/>
      <c r="B862" s="32"/>
      <c r="C862" s="31"/>
      <c r="D862" s="31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75" customHeight="1">
      <c r="A863" s="49"/>
      <c r="B863" s="32"/>
      <c r="C863" s="31"/>
      <c r="D863" s="31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75" customHeight="1">
      <c r="A864" s="49"/>
      <c r="B864" s="32"/>
      <c r="C864" s="31"/>
      <c r="D864" s="31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75" customHeight="1">
      <c r="A865" s="49"/>
      <c r="B865" s="32"/>
      <c r="C865" s="31"/>
      <c r="D865" s="31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75" customHeight="1">
      <c r="A866" s="49"/>
      <c r="B866" s="32"/>
      <c r="C866" s="31"/>
      <c r="D866" s="31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75" customHeight="1">
      <c r="A867" s="49"/>
      <c r="B867" s="32"/>
      <c r="C867" s="31"/>
      <c r="D867" s="31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75" customHeight="1">
      <c r="A868" s="49"/>
      <c r="B868" s="32"/>
      <c r="C868" s="31"/>
      <c r="D868" s="31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75" customHeight="1">
      <c r="A869" s="49"/>
      <c r="B869" s="32"/>
      <c r="C869" s="31"/>
      <c r="D869" s="31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75" customHeight="1">
      <c r="A870" s="49"/>
      <c r="B870" s="32"/>
      <c r="C870" s="31"/>
      <c r="D870" s="31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75" customHeight="1">
      <c r="A871" s="49"/>
      <c r="B871" s="32"/>
      <c r="C871" s="31"/>
      <c r="D871" s="31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75" customHeight="1">
      <c r="A872" s="49"/>
      <c r="B872" s="32"/>
      <c r="C872" s="31"/>
      <c r="D872" s="31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75" customHeight="1">
      <c r="A873" s="49"/>
      <c r="B873" s="32"/>
      <c r="C873" s="31"/>
      <c r="D873" s="31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75" customHeight="1">
      <c r="A874" s="49"/>
      <c r="B874" s="32"/>
      <c r="C874" s="31"/>
      <c r="D874" s="31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75" customHeight="1">
      <c r="A875" s="49"/>
      <c r="B875" s="32"/>
      <c r="C875" s="31"/>
      <c r="D875" s="31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75" customHeight="1">
      <c r="A876" s="49"/>
      <c r="B876" s="32"/>
      <c r="C876" s="31"/>
      <c r="D876" s="31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75" customHeight="1">
      <c r="A877" s="49"/>
      <c r="B877" s="32"/>
      <c r="C877" s="31"/>
      <c r="D877" s="31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75" customHeight="1">
      <c r="A878" s="49"/>
      <c r="B878" s="32"/>
      <c r="C878" s="31"/>
      <c r="D878" s="31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75" customHeight="1">
      <c r="A879" s="49"/>
      <c r="B879" s="32"/>
      <c r="C879" s="31"/>
      <c r="D879" s="31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75" customHeight="1">
      <c r="A880" s="49"/>
      <c r="B880" s="32"/>
      <c r="C880" s="31"/>
      <c r="D880" s="31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75" customHeight="1">
      <c r="A881" s="49"/>
      <c r="B881" s="32"/>
      <c r="C881" s="31"/>
      <c r="D881" s="31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75" customHeight="1">
      <c r="A882" s="49"/>
      <c r="B882" s="32"/>
      <c r="C882" s="31"/>
      <c r="D882" s="31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75" customHeight="1">
      <c r="A883" s="49"/>
      <c r="B883" s="32"/>
      <c r="C883" s="31"/>
      <c r="D883" s="31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75" customHeight="1">
      <c r="A884" s="49"/>
      <c r="B884" s="32"/>
      <c r="C884" s="31"/>
      <c r="D884" s="31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75" customHeight="1">
      <c r="A885" s="49"/>
      <c r="B885" s="32"/>
      <c r="C885" s="31"/>
      <c r="D885" s="31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75" customHeight="1">
      <c r="A886" s="49"/>
      <c r="B886" s="32"/>
      <c r="C886" s="31"/>
      <c r="D886" s="31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75" customHeight="1">
      <c r="A887" s="49"/>
      <c r="B887" s="32"/>
      <c r="C887" s="31"/>
      <c r="D887" s="31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75" customHeight="1">
      <c r="A888" s="49"/>
      <c r="B888" s="32"/>
      <c r="C888" s="31"/>
      <c r="D888" s="31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75" customHeight="1">
      <c r="A889" s="49"/>
      <c r="B889" s="32"/>
      <c r="C889" s="31"/>
      <c r="D889" s="31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75" customHeight="1">
      <c r="A890" s="49"/>
      <c r="B890" s="32"/>
      <c r="C890" s="31"/>
      <c r="D890" s="31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75" customHeight="1">
      <c r="A891" s="49"/>
      <c r="B891" s="32"/>
      <c r="C891" s="31"/>
      <c r="D891" s="31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75" customHeight="1">
      <c r="A892" s="49"/>
      <c r="B892" s="32"/>
      <c r="C892" s="31"/>
      <c r="D892" s="31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75" customHeight="1">
      <c r="A893" s="49"/>
      <c r="B893" s="32"/>
      <c r="C893" s="31"/>
      <c r="D893" s="31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75" customHeight="1">
      <c r="A894" s="49"/>
      <c r="B894" s="32"/>
      <c r="C894" s="31"/>
      <c r="D894" s="31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75" customHeight="1">
      <c r="A895" s="49"/>
      <c r="B895" s="32"/>
      <c r="C895" s="31"/>
      <c r="D895" s="31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75" customHeight="1">
      <c r="A896" s="49"/>
      <c r="B896" s="32"/>
      <c r="C896" s="31"/>
      <c r="D896" s="31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75" customHeight="1">
      <c r="A897" s="49"/>
      <c r="B897" s="32"/>
      <c r="C897" s="31"/>
      <c r="D897" s="31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75" customHeight="1">
      <c r="A898" s="49"/>
      <c r="B898" s="32"/>
      <c r="C898" s="31"/>
      <c r="D898" s="31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75" customHeight="1">
      <c r="A899" s="49"/>
      <c r="B899" s="32"/>
      <c r="C899" s="31"/>
      <c r="D899" s="31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75" customHeight="1">
      <c r="A900" s="49"/>
      <c r="B900" s="32"/>
      <c r="C900" s="31"/>
      <c r="D900" s="31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75" customHeight="1">
      <c r="A901" s="49"/>
      <c r="B901" s="32"/>
      <c r="C901" s="31"/>
      <c r="D901" s="31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75" customHeight="1">
      <c r="A902" s="49"/>
      <c r="B902" s="32"/>
      <c r="C902" s="31"/>
      <c r="D902" s="31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75" customHeight="1">
      <c r="A903" s="49"/>
      <c r="B903" s="32"/>
      <c r="C903" s="31"/>
      <c r="D903" s="31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75" customHeight="1">
      <c r="A904" s="49"/>
      <c r="B904" s="32"/>
      <c r="C904" s="31"/>
      <c r="D904" s="31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75" customHeight="1">
      <c r="A905" s="49"/>
      <c r="B905" s="32"/>
      <c r="C905" s="31"/>
      <c r="D905" s="31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75" customHeight="1">
      <c r="A906" s="49"/>
      <c r="B906" s="32"/>
      <c r="C906" s="31"/>
      <c r="D906" s="31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75" customHeight="1">
      <c r="A907" s="49"/>
      <c r="B907" s="32"/>
      <c r="C907" s="31"/>
      <c r="D907" s="31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75" customHeight="1">
      <c r="A908" s="49"/>
      <c r="B908" s="32"/>
      <c r="C908" s="31"/>
      <c r="D908" s="31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75" customHeight="1">
      <c r="A909" s="49"/>
      <c r="B909" s="32"/>
      <c r="C909" s="31"/>
      <c r="D909" s="31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75" customHeight="1">
      <c r="A910" s="49"/>
      <c r="B910" s="32"/>
      <c r="C910" s="31"/>
      <c r="D910" s="31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75" customHeight="1">
      <c r="A911" s="49"/>
      <c r="B911" s="32"/>
      <c r="C911" s="31"/>
      <c r="D911" s="31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75" customHeight="1">
      <c r="A912" s="49"/>
      <c r="B912" s="32"/>
      <c r="C912" s="31"/>
      <c r="D912" s="31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75" customHeight="1">
      <c r="A913" s="49"/>
      <c r="B913" s="32"/>
      <c r="C913" s="31"/>
      <c r="D913" s="31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75" customHeight="1">
      <c r="A914" s="49"/>
      <c r="B914" s="32"/>
      <c r="C914" s="31"/>
      <c r="D914" s="31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75" customHeight="1">
      <c r="A915" s="49"/>
      <c r="B915" s="32"/>
      <c r="C915" s="31"/>
      <c r="D915" s="31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75" customHeight="1">
      <c r="A916" s="49"/>
      <c r="B916" s="32"/>
      <c r="C916" s="31"/>
      <c r="D916" s="31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75" customHeight="1">
      <c r="A917" s="49"/>
      <c r="B917" s="32"/>
      <c r="C917" s="31"/>
      <c r="D917" s="31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75" customHeight="1">
      <c r="A918" s="49"/>
      <c r="B918" s="32"/>
      <c r="C918" s="31"/>
      <c r="D918" s="31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75" customHeight="1">
      <c r="A919" s="49"/>
      <c r="B919" s="32"/>
      <c r="C919" s="31"/>
      <c r="D919" s="31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75" customHeight="1">
      <c r="A920" s="49"/>
      <c r="B920" s="32"/>
      <c r="C920" s="31"/>
      <c r="D920" s="31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75" customHeight="1">
      <c r="A921" s="49"/>
      <c r="B921" s="32"/>
      <c r="C921" s="31"/>
      <c r="D921" s="31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75" customHeight="1">
      <c r="A922" s="49"/>
      <c r="B922" s="32"/>
      <c r="C922" s="31"/>
      <c r="D922" s="31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75" customHeight="1">
      <c r="A923" s="49"/>
      <c r="B923" s="32"/>
      <c r="C923" s="31"/>
      <c r="D923" s="31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75" customHeight="1">
      <c r="A924" s="49"/>
      <c r="B924" s="32"/>
      <c r="C924" s="31"/>
      <c r="D924" s="31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75" customHeight="1">
      <c r="A925" s="49"/>
      <c r="B925" s="32"/>
      <c r="C925" s="31"/>
      <c r="D925" s="31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75" customHeight="1">
      <c r="A926" s="49"/>
      <c r="B926" s="32"/>
      <c r="C926" s="31"/>
      <c r="D926" s="31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75" customHeight="1">
      <c r="A927" s="49"/>
      <c r="B927" s="32"/>
      <c r="C927" s="31"/>
      <c r="D927" s="31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75" customHeight="1">
      <c r="A928" s="49"/>
      <c r="B928" s="32"/>
      <c r="C928" s="31"/>
      <c r="D928" s="31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75" customHeight="1">
      <c r="A929" s="49"/>
      <c r="B929" s="32"/>
      <c r="C929" s="31"/>
      <c r="D929" s="31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75" customHeight="1">
      <c r="A930" s="49"/>
      <c r="B930" s="32"/>
      <c r="C930" s="31"/>
      <c r="D930" s="31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75" customHeight="1">
      <c r="A931" s="49"/>
      <c r="B931" s="32"/>
      <c r="C931" s="31"/>
      <c r="D931" s="31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75" customHeight="1">
      <c r="A932" s="49"/>
      <c r="B932" s="32"/>
      <c r="C932" s="31"/>
      <c r="D932" s="31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75" customHeight="1">
      <c r="A933" s="49"/>
      <c r="B933" s="32"/>
      <c r="C933" s="31"/>
      <c r="D933" s="31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75" customHeight="1">
      <c r="A934" s="49"/>
      <c r="B934" s="32"/>
      <c r="C934" s="31"/>
      <c r="D934" s="31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75" customHeight="1">
      <c r="A935" s="49"/>
      <c r="B935" s="32"/>
      <c r="C935" s="31"/>
      <c r="D935" s="31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75" customHeight="1">
      <c r="A936" s="49"/>
      <c r="B936" s="32"/>
      <c r="C936" s="31"/>
      <c r="D936" s="31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75" customHeight="1">
      <c r="A937" s="49"/>
      <c r="B937" s="32"/>
      <c r="C937" s="31"/>
      <c r="D937" s="31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75" customHeight="1">
      <c r="A938" s="49"/>
      <c r="B938" s="32"/>
      <c r="C938" s="31"/>
      <c r="D938" s="31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75" customHeight="1">
      <c r="A939" s="49"/>
      <c r="B939" s="32"/>
      <c r="C939" s="31"/>
      <c r="D939" s="31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75" customHeight="1">
      <c r="A940" s="49"/>
      <c r="B940" s="32"/>
      <c r="C940" s="31"/>
      <c r="D940" s="31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75" customHeight="1">
      <c r="A941" s="49"/>
      <c r="B941" s="32"/>
      <c r="C941" s="31"/>
      <c r="D941" s="31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75" customHeight="1">
      <c r="A942" s="49"/>
      <c r="B942" s="32"/>
      <c r="C942" s="31"/>
      <c r="D942" s="31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75" customHeight="1">
      <c r="A943" s="49"/>
      <c r="B943" s="32"/>
      <c r="C943" s="31"/>
      <c r="D943" s="31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75" customHeight="1">
      <c r="A944" s="49"/>
      <c r="B944" s="32"/>
      <c r="C944" s="31"/>
      <c r="D944" s="31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75" customHeight="1">
      <c r="A945" s="49"/>
      <c r="B945" s="32"/>
      <c r="C945" s="31"/>
      <c r="D945" s="31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75" customHeight="1">
      <c r="A946" s="49"/>
      <c r="B946" s="32"/>
      <c r="C946" s="31"/>
      <c r="D946" s="31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75" customHeight="1">
      <c r="A947" s="49"/>
      <c r="B947" s="32"/>
      <c r="C947" s="31"/>
      <c r="D947" s="31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75" customHeight="1">
      <c r="A948" s="49"/>
      <c r="B948" s="32"/>
      <c r="C948" s="31"/>
      <c r="D948" s="31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75" customHeight="1">
      <c r="A949" s="49"/>
      <c r="B949" s="32"/>
      <c r="C949" s="31"/>
      <c r="D949" s="31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75" customHeight="1">
      <c r="A950" s="49"/>
      <c r="B950" s="32"/>
      <c r="C950" s="31"/>
      <c r="D950" s="31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75" customHeight="1">
      <c r="A951" s="49"/>
      <c r="B951" s="32"/>
      <c r="C951" s="31"/>
      <c r="D951" s="31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75" customHeight="1">
      <c r="A952" s="49"/>
      <c r="B952" s="32"/>
      <c r="C952" s="31"/>
      <c r="D952" s="31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75" customHeight="1">
      <c r="A953" s="49"/>
      <c r="B953" s="32"/>
      <c r="C953" s="31"/>
      <c r="D953" s="31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75" customHeight="1">
      <c r="A954" s="49"/>
      <c r="B954" s="32"/>
      <c r="C954" s="31"/>
      <c r="D954" s="31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2.75" customHeight="1">
      <c r="A955" s="49"/>
      <c r="B955" s="32"/>
      <c r="C955" s="31"/>
      <c r="D955" s="31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2.75" customHeight="1">
      <c r="A956" s="49"/>
      <c r="B956" s="32"/>
      <c r="C956" s="31"/>
      <c r="D956" s="31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2.75" customHeight="1">
      <c r="A957" s="49"/>
      <c r="B957" s="32"/>
      <c r="C957" s="31"/>
      <c r="D957" s="31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2.75" customHeight="1">
      <c r="A958" s="49"/>
      <c r="B958" s="32"/>
      <c r="C958" s="31"/>
      <c r="D958" s="31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2.75" customHeight="1">
      <c r="A959" s="49"/>
      <c r="B959" s="32"/>
      <c r="C959" s="31"/>
      <c r="D959" s="31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2.75" customHeight="1">
      <c r="A960" s="49"/>
      <c r="B960" s="32"/>
      <c r="C960" s="31"/>
      <c r="D960" s="31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2.75" customHeight="1">
      <c r="A961" s="49"/>
      <c r="B961" s="32"/>
      <c r="C961" s="31"/>
      <c r="D961" s="31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2.75" customHeight="1">
      <c r="A962" s="49"/>
      <c r="B962" s="32"/>
      <c r="C962" s="31"/>
      <c r="D962" s="31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2.75" customHeight="1">
      <c r="A963" s="49"/>
      <c r="B963" s="32"/>
      <c r="C963" s="31"/>
      <c r="D963" s="31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2.75" customHeight="1">
      <c r="A964" s="49"/>
      <c r="B964" s="32"/>
      <c r="C964" s="31"/>
      <c r="D964" s="31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2.75" customHeight="1">
      <c r="A965" s="49"/>
      <c r="B965" s="32"/>
      <c r="C965" s="31"/>
      <c r="D965" s="31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2.75" customHeight="1">
      <c r="A966" s="49"/>
      <c r="B966" s="32"/>
      <c r="C966" s="31"/>
      <c r="D966" s="31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2.75" customHeight="1">
      <c r="A967" s="49"/>
      <c r="B967" s="32"/>
      <c r="C967" s="31"/>
      <c r="D967" s="31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2.75" customHeight="1">
      <c r="A968" s="49"/>
      <c r="B968" s="32"/>
      <c r="C968" s="31"/>
      <c r="D968" s="31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2.75" customHeight="1">
      <c r="A969" s="49"/>
      <c r="B969" s="32"/>
      <c r="C969" s="31"/>
      <c r="D969" s="31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2.75" customHeight="1">
      <c r="A970" s="49"/>
      <c r="B970" s="32"/>
      <c r="C970" s="31"/>
      <c r="D970" s="31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2.75" customHeight="1">
      <c r="A971" s="49"/>
      <c r="B971" s="32"/>
      <c r="C971" s="31"/>
      <c r="D971" s="31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2.75" customHeight="1">
      <c r="A972" s="49"/>
      <c r="B972" s="32"/>
      <c r="C972" s="31"/>
      <c r="D972" s="31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2.75" customHeight="1">
      <c r="A973" s="49"/>
      <c r="B973" s="32"/>
      <c r="C973" s="31"/>
      <c r="D973" s="31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2.75" customHeight="1">
      <c r="A974" s="49"/>
      <c r="B974" s="32"/>
      <c r="C974" s="31"/>
      <c r="D974" s="31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2.75" customHeight="1">
      <c r="A975" s="49"/>
      <c r="B975" s="32"/>
      <c r="C975" s="31"/>
      <c r="D975" s="31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2.75" customHeight="1">
      <c r="A976" s="49"/>
      <c r="B976" s="32"/>
      <c r="C976" s="31"/>
      <c r="D976" s="31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2.75" customHeight="1">
      <c r="A977" s="49"/>
      <c r="B977" s="32"/>
      <c r="C977" s="31"/>
      <c r="D977" s="31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2.75" customHeight="1">
      <c r="A978" s="49"/>
      <c r="B978" s="32"/>
      <c r="C978" s="31"/>
      <c r="D978" s="31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2.75" customHeight="1">
      <c r="A979" s="49"/>
      <c r="B979" s="32"/>
      <c r="C979" s="31"/>
      <c r="D979" s="31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2.75" customHeight="1">
      <c r="A980" s="49"/>
      <c r="B980" s="32"/>
      <c r="C980" s="31"/>
      <c r="D980" s="31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2.75" customHeight="1">
      <c r="A981" s="49"/>
      <c r="B981" s="32"/>
      <c r="C981" s="31"/>
      <c r="D981" s="31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2.75" customHeight="1">
      <c r="A982" s="49"/>
      <c r="B982" s="32"/>
      <c r="C982" s="31"/>
      <c r="D982" s="31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2.75" customHeight="1">
      <c r="A983" s="49"/>
      <c r="B983" s="32"/>
      <c r="C983" s="31"/>
      <c r="D983" s="31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2.75" customHeight="1">
      <c r="A984" s="49"/>
      <c r="B984" s="32"/>
      <c r="C984" s="31"/>
      <c r="D984" s="31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75" customHeight="1">
      <c r="A985" s="49"/>
      <c r="B985" s="32"/>
      <c r="C985" s="31"/>
      <c r="D985" s="31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75" customHeight="1">
      <c r="A986" s="49"/>
      <c r="B986" s="32"/>
      <c r="C986" s="31"/>
      <c r="D986" s="31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75" customHeight="1">
      <c r="A987" s="49"/>
      <c r="B987" s="32"/>
      <c r="C987" s="31"/>
      <c r="D987" s="31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75" customHeight="1">
      <c r="A988" s="49"/>
      <c r="B988" s="32"/>
      <c r="C988" s="31"/>
      <c r="D988" s="31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75" customHeight="1">
      <c r="A989" s="49"/>
      <c r="B989" s="32"/>
      <c r="C989" s="31"/>
      <c r="D989" s="31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75" customHeight="1">
      <c r="A990" s="49"/>
      <c r="B990" s="32"/>
      <c r="C990" s="31"/>
      <c r="D990" s="31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75" customHeight="1">
      <c r="A991" s="49"/>
      <c r="B991" s="32"/>
      <c r="C991" s="31"/>
      <c r="D991" s="31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75" customHeight="1">
      <c r="A992" s="49"/>
      <c r="B992" s="32"/>
      <c r="C992" s="31"/>
      <c r="D992" s="31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75" customHeight="1">
      <c r="A993" s="49"/>
      <c r="B993" s="32"/>
      <c r="C993" s="31"/>
      <c r="D993" s="31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75" customHeight="1">
      <c r="A994" s="49"/>
      <c r="B994" s="32"/>
      <c r="C994" s="31"/>
      <c r="D994" s="31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75" customHeight="1">
      <c r="A995" s="49"/>
      <c r="B995" s="32"/>
      <c r="C995" s="31"/>
      <c r="D995" s="31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75" customHeight="1">
      <c r="A996" s="49"/>
      <c r="B996" s="32"/>
      <c r="C996" s="31"/>
      <c r="D996" s="31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75" customHeight="1">
      <c r="A997" s="49"/>
      <c r="B997" s="32"/>
      <c r="C997" s="31"/>
      <c r="D997" s="31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75" customHeight="1">
      <c r="A998" s="49"/>
      <c r="B998" s="32"/>
      <c r="C998" s="31"/>
      <c r="D998" s="31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2.75" customHeight="1">
      <c r="A999" s="49"/>
      <c r="B999" s="32"/>
      <c r="C999" s="31"/>
      <c r="D999" s="31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2.75" customHeight="1">
      <c r="A1000" s="49"/>
      <c r="B1000" s="32"/>
      <c r="C1000" s="31"/>
      <c r="D1000" s="31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2">
    <mergeCell ref="C4:D4"/>
    <mergeCell ref="A5:B5"/>
  </mergeCells>
  <pageMargins left="0.51180555555555496" right="0.51180555555555496" top="0.74791666666666701" bottom="0.74791666666666701" header="0" footer="0"/>
  <pageSetup scale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ARANCEL</vt:lpstr>
      <vt:lpstr>MODULOS</vt:lpstr>
      <vt:lpstr>ANATOMIA PATOLOGICA</vt:lpstr>
      <vt:lpstr>VALOR ANESTESIA</vt:lpstr>
      <vt:lpstr>CODIGOS </vt:lpstr>
      <vt:lpstr>ANESTESIA</vt:lpstr>
      <vt:lpstr>'ANATOMIA PATOLOGICA'!Área_de_impresión</vt:lpstr>
      <vt:lpstr>ARANCEL!Área_de_impresión</vt:lpstr>
      <vt:lpstr>MODULOS!Área_de_impresión</vt:lpstr>
      <vt:lpstr>'VALOR ANESTESIA'!Área_de_impresión</vt:lpstr>
      <vt:lpstr>Excel_BuiltIn__FilterDatabase_2</vt:lpstr>
      <vt:lpstr>Excel_BuiltIn_Print_Area_1_1</vt:lpstr>
      <vt:lpstr>Excel_BuiltIn_Print_Area_2_1</vt:lpstr>
      <vt:lpstr>MODULOS!Excel_BuiltIn_Print_Titles</vt:lpstr>
      <vt:lpstr>Excel_BuiltIn_Print_Titles_1_1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</dc:creator>
  <cp:lastModifiedBy>Laura Jaqueline Protto</cp:lastModifiedBy>
  <cp:lastPrinted>2026-02-26T14:49:51Z</cp:lastPrinted>
  <dcterms:created xsi:type="dcterms:W3CDTF">2015-03-06T13:11:02Z</dcterms:created>
  <dcterms:modified xsi:type="dcterms:W3CDTF">2026-04-22T11:52:32Z</dcterms:modified>
</cp:coreProperties>
</file>